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e.sharepoint.com/sites/rek/oddelenistrategie/esf/Vstupy ESF I/ZOR23/3a-olepeno, ke zveřejnění/FPH/"/>
    </mc:Choice>
  </mc:AlternateContent>
  <xr:revisionPtr revIDLastSave="2" documentId="13_ncr:1_{888EE895-A347-C545-AAFC-AABE584AB6C8}" xr6:coauthVersionLast="47" xr6:coauthVersionMax="47" xr10:uidLastSave="{884D547B-C2D1-4224-B3A2-651537AA5668}"/>
  <workbookProtection lockStructure="1"/>
  <bookViews>
    <workbookView xWindow="-108" yWindow="-108" windowWidth="23256" windowHeight="12456" xr2:uid="{8859E6CF-600C-C44B-A0A9-6D415E7CB230}"/>
  </bookViews>
  <sheets>
    <sheet name="Návod" sheetId="3" r:id="rId1"/>
    <sheet name="Info o projektu" sheetId="2" r:id="rId2"/>
    <sheet name="TO_DO" sheetId="1" r:id="rId3"/>
    <sheet name="Reports" sheetId="5" r:id="rId4"/>
  </sheets>
  <definedNames>
    <definedName name="_xlnm.Print_Area" localSheetId="2">TO_DO!$A:$L</definedName>
  </definedName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9" i="1" l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G103" i="1"/>
  <c r="G104" i="1"/>
  <c r="G105" i="1"/>
  <c r="G106" i="1"/>
  <c r="G107" i="1"/>
  <c r="G108" i="1"/>
  <c r="I103" i="1"/>
  <c r="I104" i="1"/>
  <c r="I105" i="1"/>
  <c r="I106" i="1"/>
  <c r="I107" i="1"/>
  <c r="I108" i="1"/>
  <c r="J103" i="1"/>
  <c r="J104" i="1"/>
  <c r="J105" i="1"/>
  <c r="J106" i="1"/>
  <c r="J107" i="1"/>
  <c r="J108" i="1"/>
  <c r="B1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G4" i="1"/>
  <c r="I5" i="1"/>
  <c r="I6" i="1"/>
  <c r="I12" i="1"/>
  <c r="I13" i="1"/>
  <c r="I14" i="1"/>
  <c r="I16" i="1"/>
  <c r="I18" i="1"/>
  <c r="I20" i="1"/>
  <c r="I21" i="1"/>
  <c r="I22" i="1"/>
  <c r="I26" i="1"/>
  <c r="I28" i="1"/>
  <c r="I29" i="1"/>
  <c r="I30" i="1"/>
  <c r="I32" i="1"/>
  <c r="I34" i="1"/>
  <c r="I36" i="1"/>
  <c r="I37" i="1"/>
  <c r="I38" i="1"/>
  <c r="I42" i="1"/>
  <c r="I44" i="1"/>
  <c r="I45" i="1"/>
  <c r="I46" i="1"/>
  <c r="I48" i="1"/>
  <c r="I49" i="1"/>
  <c r="I50" i="1"/>
  <c r="I53" i="1"/>
  <c r="I54" i="1"/>
  <c r="I57" i="1"/>
  <c r="I58" i="1"/>
  <c r="I61" i="1"/>
  <c r="I62" i="1"/>
  <c r="I64" i="1"/>
  <c r="I65" i="1"/>
  <c r="I66" i="1"/>
  <c r="I67" i="1"/>
  <c r="I68" i="1"/>
  <c r="I69" i="1"/>
  <c r="I70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7" i="1"/>
  <c r="I10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71" i="1"/>
  <c r="I4" i="1"/>
  <c r="I8" i="1"/>
  <c r="I9" i="1"/>
  <c r="I17" i="1"/>
  <c r="I24" i="1"/>
  <c r="I25" i="1"/>
  <c r="I33" i="1"/>
  <c r="I40" i="1"/>
  <c r="I41" i="1"/>
  <c r="I52" i="1"/>
  <c r="I56" i="1"/>
  <c r="I60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</calcChain>
</file>

<file path=xl/sharedStrings.xml><?xml version="1.0" encoding="utf-8"?>
<sst xmlns="http://schemas.openxmlformats.org/spreadsheetml/2006/main" count="43" uniqueCount="37">
  <si>
    <t>Zdroj: Autor</t>
  </si>
  <si>
    <t>TEST</t>
  </si>
  <si>
    <t>Název projektu:</t>
  </si>
  <si>
    <t>Začátek projektu</t>
  </si>
  <si>
    <t>Konec projektu</t>
  </si>
  <si>
    <t>uzivatel jedna</t>
  </si>
  <si>
    <t>Členové týmu</t>
  </si>
  <si>
    <t>uzivatel dva</t>
  </si>
  <si>
    <t>Projekt:</t>
  </si>
  <si>
    <t>Datum aktualizace:</t>
  </si>
  <si>
    <t>Verze</t>
  </si>
  <si>
    <t>ID</t>
  </si>
  <si>
    <t>Task (popis)</t>
  </si>
  <si>
    <t>odkaz WBS</t>
  </si>
  <si>
    <t>Status</t>
  </si>
  <si>
    <t>Priorita</t>
  </si>
  <si>
    <t>Vytvořeno</t>
  </si>
  <si>
    <t>K1</t>
  </si>
  <si>
    <t>Deadline</t>
  </si>
  <si>
    <t>K2</t>
  </si>
  <si>
    <t>Termín</t>
  </si>
  <si>
    <t>Řešitel</t>
  </si>
  <si>
    <t>Poznámky</t>
  </si>
  <si>
    <t>vzorový task</t>
  </si>
  <si>
    <t>In progress (50%)</t>
  </si>
  <si>
    <t>Low</t>
  </si>
  <si>
    <t>dále: uzivatel dva</t>
  </si>
  <si>
    <t>Not started</t>
  </si>
  <si>
    <t>In progress (25%)</t>
  </si>
  <si>
    <t>Medium</t>
  </si>
  <si>
    <t>High</t>
  </si>
  <si>
    <t>In progress (75%)</t>
  </si>
  <si>
    <t>Done</t>
  </si>
  <si>
    <t>Počet z Priorita</t>
  </si>
  <si>
    <t>Popisky sloupců</t>
  </si>
  <si>
    <t>Popisky řádků</t>
  </si>
  <si>
    <t>Celkový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</si>
</sst>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5]d\.\ mmmm\ yyyy;@"/>
    <numFmt numFmtId="165" formatCode="000\ 00"/>
    <numFmt numFmtId="166" formatCode="[$-F800]dddd\,\ mmmm\ dd\,\ yyyy"/>
  </numFmts>
  <fonts count="3" x14ac:knownFonts="1"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164" fontId="0" fillId="0" borderId="0" xfId="0" applyNumberFormat="1"/>
    <xf numFmtId="0" fontId="2" fillId="0" borderId="1" xfId="0" applyFont="1" applyBorder="1"/>
    <xf numFmtId="0" fontId="0" fillId="0" borderId="2" xfId="0" applyBorder="1"/>
    <xf numFmtId="164" fontId="2" fillId="0" borderId="1" xfId="0" applyNumberFormat="1" applyFont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165" fontId="0" fillId="2" borderId="0" xfId="0" applyNumberFormat="1" applyFill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0" borderId="0" xfId="0" applyFont="1"/>
    <xf numFmtId="12" fontId="0" fillId="0" borderId="0" xfId="0" applyNumberFormat="1" applyProtection="1">
      <protection locked="0"/>
    </xf>
    <xf numFmtId="12" fontId="0" fillId="0" borderId="0" xfId="0" applyNumberFormat="1" applyAlignment="1" applyProtection="1">
      <alignment horizontal="left"/>
      <protection locked="0"/>
    </xf>
    <xf numFmtId="12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166" fontId="0" fillId="2" borderId="0" xfId="0" applyNumberFormat="1" applyFill="1" applyProtection="1">
      <protection locked="0"/>
    </xf>
    <xf numFmtId="165" fontId="0" fillId="2" borderId="0" xfId="0" applyNumberFormat="1" applyFill="1" applyAlignment="1" applyProtection="1">
      <alignment horizontal="left"/>
      <protection locked="0"/>
    </xf>
  </cellXfs>
  <cellStyles count="1">
    <cellStyle name="Normální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[$-405]d\.\ mmmm\ yyyy;@"/>
      <protection locked="0" hidden="0"/>
    </dxf>
    <dxf>
      <numFmt numFmtId="167" formatCode="dd/mm/yy"/>
      <alignment horizontal="center" vertical="center" textRotation="0" wrapText="0" indent="0" justifyLastLine="0" shrinkToFit="0" readingOrder="0"/>
    </dxf>
    <dxf>
      <numFmt numFmtId="164" formatCode="[$-405]d\.\ mmmm\ yyyy;@"/>
      <protection locked="0" hidden="0"/>
    </dxf>
    <dxf>
      <protection locked="0" hidden="0"/>
    </dxf>
    <dxf>
      <protection locked="0" hidden="0"/>
    </dxf>
    <dxf>
      <numFmt numFmtId="17" formatCode="#&quot; &quot;?/?"/>
      <alignment horizontal="general" vertical="bottom" textRotation="0" wrapText="1" indent="0" justifyLastLine="0" shrinkToFit="0" readingOrder="0"/>
      <protection locked="0" hidden="0"/>
    </dxf>
    <dxf>
      <numFmt numFmtId="17" formatCode="#&quot; &quot;?/?"/>
      <alignment horizontal="general" vertical="bottom" textRotation="0" wrapText="1" indent="0" justifyLastLine="0" shrinkToFit="0" readingOrder="0"/>
      <protection locked="0" hidden="0"/>
    </dxf>
    <dxf>
      <numFmt numFmtId="17" formatCode="#&quot; &quot;?/?"/>
      <alignment horizontal="left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12700</xdr:rowOff>
    </xdr:from>
    <xdr:to>
      <xdr:col>14</xdr:col>
      <xdr:colOff>419100</xdr:colOff>
      <xdr:row>24</xdr:row>
      <xdr:rowOff>190500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B92445CF-5797-8E4E-9BD0-C3DA07A9E924}"/>
            </a:ext>
          </a:extLst>
        </xdr:cNvPr>
        <xdr:cNvSpPr txBox="1"/>
      </xdr:nvSpPr>
      <xdr:spPr>
        <a:xfrm>
          <a:off x="63500" y="215900"/>
          <a:ext cx="11912600" cy="4851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1. Vyplňte základní informace o projektu na záložce "Info o projektu"</a:t>
          </a:r>
        </a:p>
        <a:p>
          <a:r>
            <a:rPr lang="cs-CZ" sz="1100" b="0"/>
            <a:t>-</a:t>
          </a:r>
          <a:r>
            <a:rPr lang="cs-CZ" sz="1100" b="0" baseline="0"/>
            <a:t> Název projektu</a:t>
          </a:r>
        </a:p>
        <a:p>
          <a:r>
            <a:rPr lang="cs-CZ" sz="1100" b="0" baseline="0"/>
            <a:t>- Datum počátku projektu</a:t>
          </a:r>
        </a:p>
        <a:p>
          <a:r>
            <a:rPr lang="cs-CZ" sz="1100" b="0" baseline="0"/>
            <a:t>- Datum konce projektu</a:t>
          </a:r>
        </a:p>
        <a:p>
          <a:r>
            <a:rPr lang="cs-CZ" sz="1100" b="0" baseline="0"/>
            <a:t>- Členové projektového týmu</a:t>
          </a:r>
        </a:p>
        <a:p>
          <a:endParaRPr lang="cs-CZ" sz="1100" b="1" baseline="0"/>
        </a:p>
        <a:p>
          <a:r>
            <a:rPr lang="cs-CZ" sz="1100" b="1" baseline="0"/>
            <a:t>2. Úkoly zaznamenávejte do tabulky na záložce "TO_DO". Každému úkolu vyplňte: </a:t>
          </a:r>
        </a:p>
        <a:p>
          <a:r>
            <a:rPr lang="cs-CZ" sz="1100" b="0" baseline="0"/>
            <a:t>- Popis - popis úkolu</a:t>
          </a:r>
        </a:p>
        <a:p>
          <a:r>
            <a:rPr lang="cs-CZ" sz="1100" b="0" baseline="0"/>
            <a:t>- Odkaz WBS - zaznamenjte v rámci jakého work package vašeho projektu daný úkol děláte</a:t>
          </a:r>
        </a:p>
        <a:p>
          <a:r>
            <a:rPr lang="cs-CZ" sz="1100" b="0" baseline="0"/>
            <a:t>- Prioritu - vyberte ze seznamu</a:t>
          </a:r>
        </a:p>
        <a:p>
          <a:r>
            <a:rPr lang="cs-CZ" sz="1100" b="0" baseline="0"/>
            <a:t>- Vytvořeno - datum přidělení úkolu</a:t>
          </a:r>
        </a:p>
        <a:p>
          <a:r>
            <a:rPr lang="cs-CZ" sz="1100" b="0" baseline="0"/>
            <a:t>- K1: </a:t>
          </a:r>
          <a:r>
            <a:rPr lang="cs-CZ" sz="1100" b="1" baseline="0"/>
            <a:t>nevypňujte</a:t>
          </a:r>
          <a:r>
            <a:rPr lang="cs-CZ" sz="1100" b="0" baseline="0"/>
            <a:t>, pokud se zobrazí vykřičník, nastala jedna z těchto chyb v poli vytvořeno: </a:t>
          </a:r>
        </a:p>
        <a:p>
          <a:r>
            <a:rPr lang="cs-CZ" sz="1100" b="0" baseline="0"/>
            <a:t>   -- datum je nevyplněné</a:t>
          </a:r>
        </a:p>
        <a:p>
          <a:r>
            <a:rPr lang="cs-CZ" sz="1100" b="0" baseline="0"/>
            <a:t>   --  datum je mimo rozsah projektu</a:t>
          </a:r>
        </a:p>
        <a:p>
          <a:r>
            <a:rPr lang="cs-CZ" sz="1100" b="0" baseline="0"/>
            <a:t>- Deadline - datum, do kdy má být úkol splněn</a:t>
          </a:r>
        </a:p>
        <a:p>
          <a:r>
            <a:rPr lang="cs-CZ" sz="1100" b="0" baseline="0"/>
            <a:t>- K2: </a:t>
          </a:r>
          <a:r>
            <a:rPr lang="cs-CZ" sz="1100" b="1" baseline="0"/>
            <a:t>nevypňujte</a:t>
          </a:r>
          <a:r>
            <a:rPr lang="cs-CZ" sz="1100" b="0" baseline="0"/>
            <a:t>, pokud se zobrazí vykřičník, nastala jedna z těchto chyb v poli Deadline: </a:t>
          </a:r>
        </a:p>
        <a:p>
          <a:r>
            <a:rPr lang="cs-CZ" sz="1100" b="0" baseline="0"/>
            <a:t>   -- datum je nevyplněné</a:t>
          </a:r>
        </a:p>
        <a:p>
          <a:r>
            <a:rPr lang="cs-CZ" sz="1100" b="0" baseline="0"/>
            <a:t>   --  datum je mimo rozsah projektu</a:t>
          </a:r>
        </a:p>
        <a:p>
          <a:r>
            <a:rPr lang="cs-CZ" sz="1100" b="0" baseline="0"/>
            <a:t>   --  datum je před datem přidělení úkolu</a:t>
          </a:r>
        </a:p>
        <a:p>
          <a:r>
            <a:rPr lang="cs-CZ" sz="1100" b="0" baseline="0"/>
            <a:t>- Řešitel - vyberte ze seznama člena, který má úkol zpracovat (vždy vyberte jednoho člena, který je za úkol zodpovědný, pokud na úkolu bude pracovat více členů, použijte pole Poznámka)</a:t>
          </a:r>
        </a:p>
        <a:p>
          <a:r>
            <a:rPr lang="cs-CZ" sz="1100" b="0" baseline="0"/>
            <a:t>- Poznámka - slouží pro Vaše poznámky</a:t>
          </a:r>
        </a:p>
        <a:p>
          <a:endParaRPr lang="cs-CZ" sz="1100" b="0" baseline="0"/>
        </a:p>
        <a:p>
          <a:r>
            <a:rPr lang="cs-CZ" sz="1100" b="0" baseline="0"/>
            <a:t>3. </a:t>
          </a:r>
          <a:r>
            <a:rPr lang="cs-CZ" sz="1100" b="1" baseline="0"/>
            <a:t>Dokument verzujte! </a:t>
          </a:r>
          <a:r>
            <a:rPr lang="cs-CZ" sz="1100" b="0" baseline="0"/>
            <a:t>(tzn. každá změna v dokumentu (resp. seznam změn prováděných např. na jedné scůzce / statusu), bude odverzována do nového dokumentu. Při verzování dokumentu nezapomeňte zadat verzi a datum poslední změny v na záložce TO_DO.</a:t>
          </a:r>
        </a:p>
        <a:p>
          <a:endParaRPr lang="cs-CZ" sz="1100" b="0" baseline="0"/>
        </a:p>
        <a:p>
          <a:r>
            <a:rPr lang="cs-CZ" sz="1100" b="0" baseline="0"/>
            <a:t>4. Na záložce Reports můžete pomocí kontingenční tabulky zobrazit stav úkolů</a:t>
          </a:r>
        </a:p>
        <a:p>
          <a:endParaRPr lang="cs-CZ" sz="1100" b="0" baseline="0"/>
        </a:p>
        <a:p>
          <a:r>
            <a:rPr lang="cs-CZ" sz="1100" b="0" baseline="0"/>
            <a:t>Pozn. dokument je uzamčen pro změny  (bez zabezpečení hesla), potřebujete-loi dokument odemknout, zvažte nejprve zda je to potřeba :) ... odemknutí lze provést na záložce Revize "Odemknout sešit", "Odemknout list"</a:t>
          </a:r>
        </a:p>
        <a:p>
          <a:endParaRPr lang="cs-CZ" sz="1100" b="0" baseline="0"/>
        </a:p>
        <a:p>
          <a:endParaRPr lang="cs-CZ" sz="1100" b="0" baseline="0"/>
        </a:p>
        <a:p>
          <a:endParaRPr lang="cs-CZ" sz="1100" b="0" baseline="0"/>
        </a:p>
        <a:p>
          <a:endParaRPr lang="cs-CZ" sz="1100" b="0" baseline="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el Pešata" refreshedDate="43516.93659351852" createdVersion="6" refreshedVersion="6" minRefreshableVersion="3" recordCount="248" xr:uid="{96DF8367-1AC0-1D45-96A1-CFE69E7CBA00}">
  <cacheSource type="worksheet">
    <worksheetSource name="Tabulka1"/>
  </cacheSource>
  <cacheFields count="11">
    <cacheField name="ID" numFmtId="12">
      <sharedItems containsSemiMixedTypes="0" containsString="0" containsNumber="1" containsInteger="1" minValue="1" maxValue="248" count="24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</sharedItems>
    </cacheField>
    <cacheField name="Task (popis)" numFmtId="12">
      <sharedItems containsBlank="1"/>
    </cacheField>
    <cacheField name="Status" numFmtId="0">
      <sharedItems containsBlank="1" count="2">
        <s v="In progress (50%)"/>
        <m/>
      </sharedItems>
    </cacheField>
    <cacheField name="Priorita" numFmtId="0">
      <sharedItems containsBlank="1" count="2">
        <s v="Low"/>
        <m/>
      </sharedItems>
    </cacheField>
    <cacheField name="Vytvořeno" numFmtId="164">
      <sharedItems containsNonDate="0" containsDate="1" containsString="0" containsBlank="1" minDate="2019-01-15T00:00:00" maxDate="2019-01-16T00:00:00"/>
    </cacheField>
    <cacheField name="K1" numFmtId="14">
      <sharedItems/>
    </cacheField>
    <cacheField name="Deadline" numFmtId="164">
      <sharedItems containsNonDate="0" containsDate="1" containsString="0" containsBlank="1" minDate="2019-01-17T00:00:00" maxDate="2019-01-18T00:00:00"/>
    </cacheField>
    <cacheField name="K2" numFmtId="0">
      <sharedItems/>
    </cacheField>
    <cacheField name="Termín" numFmtId="0">
      <sharedItems count="2">
        <s v="Po termínu"/>
        <s v=""/>
      </sharedItems>
    </cacheField>
    <cacheField name="Řešitel" numFmtId="0">
      <sharedItems containsNonDate="0" containsString="0" containsBlank="1" count="1">
        <m/>
      </sharedItems>
    </cacheField>
    <cacheField name="Poznámk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8">
  <r>
    <x v="0"/>
    <s v="fsdfsa"/>
    <x v="0"/>
    <x v="0"/>
    <d v="2019-01-15T00:00:00"/>
    <s v="!"/>
    <d v="2019-01-17T00:00:00"/>
    <s v="!"/>
    <x v="0"/>
    <x v="0"/>
    <m/>
  </r>
  <r>
    <x v="1"/>
    <m/>
    <x v="1"/>
    <x v="1"/>
    <m/>
    <s v=""/>
    <m/>
    <s v=""/>
    <x v="1"/>
    <x v="0"/>
    <m/>
  </r>
  <r>
    <x v="2"/>
    <m/>
    <x v="1"/>
    <x v="1"/>
    <m/>
    <s v=""/>
    <m/>
    <s v=""/>
    <x v="1"/>
    <x v="0"/>
    <m/>
  </r>
  <r>
    <x v="3"/>
    <m/>
    <x v="1"/>
    <x v="1"/>
    <m/>
    <s v=""/>
    <m/>
    <s v=""/>
    <x v="1"/>
    <x v="0"/>
    <m/>
  </r>
  <r>
    <x v="4"/>
    <m/>
    <x v="1"/>
    <x v="1"/>
    <m/>
    <s v=""/>
    <m/>
    <s v=""/>
    <x v="1"/>
    <x v="0"/>
    <m/>
  </r>
  <r>
    <x v="5"/>
    <m/>
    <x v="1"/>
    <x v="1"/>
    <m/>
    <s v=""/>
    <m/>
    <s v=""/>
    <x v="1"/>
    <x v="0"/>
    <m/>
  </r>
  <r>
    <x v="6"/>
    <m/>
    <x v="1"/>
    <x v="1"/>
    <m/>
    <s v=""/>
    <m/>
    <s v=""/>
    <x v="1"/>
    <x v="0"/>
    <m/>
  </r>
  <r>
    <x v="7"/>
    <m/>
    <x v="1"/>
    <x v="1"/>
    <m/>
    <s v=""/>
    <m/>
    <s v=""/>
    <x v="1"/>
    <x v="0"/>
    <m/>
  </r>
  <r>
    <x v="8"/>
    <m/>
    <x v="1"/>
    <x v="1"/>
    <m/>
    <s v=""/>
    <m/>
    <s v=""/>
    <x v="1"/>
    <x v="0"/>
    <m/>
  </r>
  <r>
    <x v="9"/>
    <m/>
    <x v="1"/>
    <x v="1"/>
    <m/>
    <s v=""/>
    <m/>
    <s v=""/>
    <x v="1"/>
    <x v="0"/>
    <m/>
  </r>
  <r>
    <x v="10"/>
    <m/>
    <x v="1"/>
    <x v="1"/>
    <m/>
    <s v=""/>
    <m/>
    <s v=""/>
    <x v="1"/>
    <x v="0"/>
    <m/>
  </r>
  <r>
    <x v="11"/>
    <m/>
    <x v="1"/>
    <x v="1"/>
    <m/>
    <s v=""/>
    <m/>
    <s v=""/>
    <x v="1"/>
    <x v="0"/>
    <m/>
  </r>
  <r>
    <x v="12"/>
    <m/>
    <x v="1"/>
    <x v="1"/>
    <m/>
    <s v=""/>
    <m/>
    <s v=""/>
    <x v="1"/>
    <x v="0"/>
    <m/>
  </r>
  <r>
    <x v="13"/>
    <m/>
    <x v="1"/>
    <x v="1"/>
    <m/>
    <s v=""/>
    <m/>
    <s v=""/>
    <x v="1"/>
    <x v="0"/>
    <m/>
  </r>
  <r>
    <x v="14"/>
    <m/>
    <x v="1"/>
    <x v="1"/>
    <m/>
    <s v=""/>
    <m/>
    <s v=""/>
    <x v="1"/>
    <x v="0"/>
    <m/>
  </r>
  <r>
    <x v="15"/>
    <m/>
    <x v="1"/>
    <x v="1"/>
    <m/>
    <s v=""/>
    <m/>
    <s v=""/>
    <x v="1"/>
    <x v="0"/>
    <m/>
  </r>
  <r>
    <x v="16"/>
    <m/>
    <x v="1"/>
    <x v="1"/>
    <m/>
    <s v=""/>
    <m/>
    <s v=""/>
    <x v="1"/>
    <x v="0"/>
    <m/>
  </r>
  <r>
    <x v="17"/>
    <m/>
    <x v="1"/>
    <x v="1"/>
    <m/>
    <s v=""/>
    <m/>
    <s v=""/>
    <x v="1"/>
    <x v="0"/>
    <m/>
  </r>
  <r>
    <x v="18"/>
    <m/>
    <x v="1"/>
    <x v="1"/>
    <m/>
    <s v=""/>
    <m/>
    <s v=""/>
    <x v="1"/>
    <x v="0"/>
    <m/>
  </r>
  <r>
    <x v="19"/>
    <m/>
    <x v="1"/>
    <x v="1"/>
    <m/>
    <s v=""/>
    <m/>
    <s v=""/>
    <x v="1"/>
    <x v="0"/>
    <m/>
  </r>
  <r>
    <x v="20"/>
    <m/>
    <x v="1"/>
    <x v="1"/>
    <m/>
    <s v=""/>
    <m/>
    <s v=""/>
    <x v="1"/>
    <x v="0"/>
    <m/>
  </r>
  <r>
    <x v="21"/>
    <m/>
    <x v="1"/>
    <x v="1"/>
    <m/>
    <s v=""/>
    <m/>
    <s v=""/>
    <x v="1"/>
    <x v="0"/>
    <m/>
  </r>
  <r>
    <x v="22"/>
    <m/>
    <x v="1"/>
    <x v="1"/>
    <m/>
    <s v=""/>
    <m/>
    <s v=""/>
    <x v="1"/>
    <x v="0"/>
    <m/>
  </r>
  <r>
    <x v="23"/>
    <m/>
    <x v="1"/>
    <x v="1"/>
    <m/>
    <s v=""/>
    <m/>
    <s v=""/>
    <x v="1"/>
    <x v="0"/>
    <m/>
  </r>
  <r>
    <x v="24"/>
    <m/>
    <x v="1"/>
    <x v="1"/>
    <m/>
    <s v=""/>
    <m/>
    <s v=""/>
    <x v="1"/>
    <x v="0"/>
    <m/>
  </r>
  <r>
    <x v="25"/>
    <m/>
    <x v="1"/>
    <x v="1"/>
    <m/>
    <s v=""/>
    <m/>
    <s v=""/>
    <x v="1"/>
    <x v="0"/>
    <m/>
  </r>
  <r>
    <x v="26"/>
    <m/>
    <x v="1"/>
    <x v="1"/>
    <m/>
    <s v=""/>
    <m/>
    <s v=""/>
    <x v="1"/>
    <x v="0"/>
    <m/>
  </r>
  <r>
    <x v="27"/>
    <m/>
    <x v="1"/>
    <x v="1"/>
    <m/>
    <s v=""/>
    <m/>
    <s v=""/>
    <x v="1"/>
    <x v="0"/>
    <m/>
  </r>
  <r>
    <x v="28"/>
    <m/>
    <x v="1"/>
    <x v="1"/>
    <m/>
    <s v=""/>
    <m/>
    <s v=""/>
    <x v="1"/>
    <x v="0"/>
    <m/>
  </r>
  <r>
    <x v="29"/>
    <m/>
    <x v="1"/>
    <x v="1"/>
    <m/>
    <s v=""/>
    <m/>
    <s v=""/>
    <x v="1"/>
    <x v="0"/>
    <m/>
  </r>
  <r>
    <x v="30"/>
    <m/>
    <x v="1"/>
    <x v="1"/>
    <m/>
    <s v=""/>
    <m/>
    <s v=""/>
    <x v="1"/>
    <x v="0"/>
    <m/>
  </r>
  <r>
    <x v="31"/>
    <m/>
    <x v="1"/>
    <x v="1"/>
    <m/>
    <s v=""/>
    <m/>
    <s v=""/>
    <x v="1"/>
    <x v="0"/>
    <m/>
  </r>
  <r>
    <x v="32"/>
    <m/>
    <x v="1"/>
    <x v="1"/>
    <m/>
    <s v=""/>
    <m/>
    <s v=""/>
    <x v="1"/>
    <x v="0"/>
    <m/>
  </r>
  <r>
    <x v="33"/>
    <m/>
    <x v="1"/>
    <x v="1"/>
    <m/>
    <s v=""/>
    <m/>
    <s v=""/>
    <x v="1"/>
    <x v="0"/>
    <m/>
  </r>
  <r>
    <x v="34"/>
    <m/>
    <x v="1"/>
    <x v="1"/>
    <m/>
    <s v=""/>
    <m/>
    <s v=""/>
    <x v="1"/>
    <x v="0"/>
    <m/>
  </r>
  <r>
    <x v="35"/>
    <m/>
    <x v="1"/>
    <x v="1"/>
    <m/>
    <s v=""/>
    <m/>
    <s v=""/>
    <x v="1"/>
    <x v="0"/>
    <m/>
  </r>
  <r>
    <x v="36"/>
    <m/>
    <x v="1"/>
    <x v="1"/>
    <m/>
    <s v=""/>
    <m/>
    <s v=""/>
    <x v="1"/>
    <x v="0"/>
    <m/>
  </r>
  <r>
    <x v="37"/>
    <m/>
    <x v="1"/>
    <x v="1"/>
    <m/>
    <s v=""/>
    <m/>
    <s v=""/>
    <x v="1"/>
    <x v="0"/>
    <m/>
  </r>
  <r>
    <x v="38"/>
    <m/>
    <x v="1"/>
    <x v="1"/>
    <m/>
    <s v=""/>
    <m/>
    <s v=""/>
    <x v="1"/>
    <x v="0"/>
    <m/>
  </r>
  <r>
    <x v="39"/>
    <m/>
    <x v="1"/>
    <x v="1"/>
    <m/>
    <s v=""/>
    <m/>
    <s v=""/>
    <x v="1"/>
    <x v="0"/>
    <m/>
  </r>
  <r>
    <x v="40"/>
    <m/>
    <x v="1"/>
    <x v="1"/>
    <m/>
    <s v=""/>
    <m/>
    <s v=""/>
    <x v="1"/>
    <x v="0"/>
    <m/>
  </r>
  <r>
    <x v="41"/>
    <m/>
    <x v="1"/>
    <x v="1"/>
    <m/>
    <s v=""/>
    <m/>
    <s v=""/>
    <x v="1"/>
    <x v="0"/>
    <m/>
  </r>
  <r>
    <x v="42"/>
    <m/>
    <x v="1"/>
    <x v="1"/>
    <m/>
    <s v=""/>
    <m/>
    <s v=""/>
    <x v="1"/>
    <x v="0"/>
    <m/>
  </r>
  <r>
    <x v="43"/>
    <m/>
    <x v="1"/>
    <x v="1"/>
    <m/>
    <s v=""/>
    <m/>
    <s v=""/>
    <x v="1"/>
    <x v="0"/>
    <m/>
  </r>
  <r>
    <x v="44"/>
    <m/>
    <x v="1"/>
    <x v="1"/>
    <m/>
    <s v=""/>
    <m/>
    <s v=""/>
    <x v="1"/>
    <x v="0"/>
    <m/>
  </r>
  <r>
    <x v="45"/>
    <m/>
    <x v="1"/>
    <x v="1"/>
    <m/>
    <s v=""/>
    <m/>
    <s v=""/>
    <x v="1"/>
    <x v="0"/>
    <m/>
  </r>
  <r>
    <x v="46"/>
    <m/>
    <x v="1"/>
    <x v="1"/>
    <m/>
    <s v=""/>
    <m/>
    <s v=""/>
    <x v="1"/>
    <x v="0"/>
    <m/>
  </r>
  <r>
    <x v="47"/>
    <m/>
    <x v="1"/>
    <x v="1"/>
    <m/>
    <s v=""/>
    <m/>
    <s v=""/>
    <x v="1"/>
    <x v="0"/>
    <m/>
  </r>
  <r>
    <x v="48"/>
    <m/>
    <x v="1"/>
    <x v="1"/>
    <m/>
    <s v=""/>
    <m/>
    <s v=""/>
    <x v="1"/>
    <x v="0"/>
    <m/>
  </r>
  <r>
    <x v="49"/>
    <m/>
    <x v="1"/>
    <x v="1"/>
    <m/>
    <s v=""/>
    <m/>
    <s v=""/>
    <x v="1"/>
    <x v="0"/>
    <m/>
  </r>
  <r>
    <x v="50"/>
    <m/>
    <x v="1"/>
    <x v="1"/>
    <m/>
    <s v=""/>
    <m/>
    <s v=""/>
    <x v="1"/>
    <x v="0"/>
    <m/>
  </r>
  <r>
    <x v="51"/>
    <m/>
    <x v="1"/>
    <x v="1"/>
    <m/>
    <s v=""/>
    <m/>
    <s v=""/>
    <x v="1"/>
    <x v="0"/>
    <m/>
  </r>
  <r>
    <x v="52"/>
    <m/>
    <x v="1"/>
    <x v="1"/>
    <m/>
    <s v=""/>
    <m/>
    <s v=""/>
    <x v="1"/>
    <x v="0"/>
    <m/>
  </r>
  <r>
    <x v="53"/>
    <m/>
    <x v="1"/>
    <x v="1"/>
    <m/>
    <s v=""/>
    <m/>
    <s v=""/>
    <x v="1"/>
    <x v="0"/>
    <m/>
  </r>
  <r>
    <x v="54"/>
    <m/>
    <x v="1"/>
    <x v="1"/>
    <m/>
    <s v=""/>
    <m/>
    <s v=""/>
    <x v="1"/>
    <x v="0"/>
    <m/>
  </r>
  <r>
    <x v="55"/>
    <m/>
    <x v="1"/>
    <x v="1"/>
    <m/>
    <s v=""/>
    <m/>
    <s v=""/>
    <x v="1"/>
    <x v="0"/>
    <m/>
  </r>
  <r>
    <x v="56"/>
    <m/>
    <x v="1"/>
    <x v="1"/>
    <m/>
    <s v=""/>
    <m/>
    <s v=""/>
    <x v="1"/>
    <x v="0"/>
    <m/>
  </r>
  <r>
    <x v="57"/>
    <m/>
    <x v="1"/>
    <x v="1"/>
    <m/>
    <s v=""/>
    <m/>
    <s v=""/>
    <x v="1"/>
    <x v="0"/>
    <m/>
  </r>
  <r>
    <x v="58"/>
    <m/>
    <x v="1"/>
    <x v="1"/>
    <m/>
    <s v=""/>
    <m/>
    <s v=""/>
    <x v="1"/>
    <x v="0"/>
    <m/>
  </r>
  <r>
    <x v="59"/>
    <m/>
    <x v="1"/>
    <x v="1"/>
    <m/>
    <s v=""/>
    <m/>
    <s v=""/>
    <x v="1"/>
    <x v="0"/>
    <m/>
  </r>
  <r>
    <x v="60"/>
    <m/>
    <x v="1"/>
    <x v="1"/>
    <m/>
    <s v=""/>
    <m/>
    <s v=""/>
    <x v="1"/>
    <x v="0"/>
    <m/>
  </r>
  <r>
    <x v="61"/>
    <m/>
    <x v="1"/>
    <x v="1"/>
    <m/>
    <s v=""/>
    <m/>
    <s v=""/>
    <x v="1"/>
    <x v="0"/>
    <m/>
  </r>
  <r>
    <x v="62"/>
    <m/>
    <x v="1"/>
    <x v="1"/>
    <m/>
    <s v=""/>
    <m/>
    <s v=""/>
    <x v="1"/>
    <x v="0"/>
    <m/>
  </r>
  <r>
    <x v="63"/>
    <m/>
    <x v="1"/>
    <x v="1"/>
    <m/>
    <s v=""/>
    <m/>
    <s v=""/>
    <x v="1"/>
    <x v="0"/>
    <m/>
  </r>
  <r>
    <x v="64"/>
    <m/>
    <x v="1"/>
    <x v="1"/>
    <m/>
    <s v=""/>
    <m/>
    <s v=""/>
    <x v="1"/>
    <x v="0"/>
    <m/>
  </r>
  <r>
    <x v="65"/>
    <m/>
    <x v="1"/>
    <x v="1"/>
    <m/>
    <s v=""/>
    <m/>
    <s v=""/>
    <x v="1"/>
    <x v="0"/>
    <m/>
  </r>
  <r>
    <x v="66"/>
    <m/>
    <x v="1"/>
    <x v="1"/>
    <m/>
    <s v=""/>
    <m/>
    <s v=""/>
    <x v="1"/>
    <x v="0"/>
    <m/>
  </r>
  <r>
    <x v="67"/>
    <m/>
    <x v="1"/>
    <x v="1"/>
    <m/>
    <s v=""/>
    <m/>
    <s v=""/>
    <x v="1"/>
    <x v="0"/>
    <m/>
  </r>
  <r>
    <x v="68"/>
    <m/>
    <x v="1"/>
    <x v="1"/>
    <m/>
    <s v=""/>
    <m/>
    <s v=""/>
    <x v="1"/>
    <x v="0"/>
    <m/>
  </r>
  <r>
    <x v="69"/>
    <m/>
    <x v="1"/>
    <x v="1"/>
    <m/>
    <s v=""/>
    <m/>
    <s v=""/>
    <x v="1"/>
    <x v="0"/>
    <m/>
  </r>
  <r>
    <x v="70"/>
    <m/>
    <x v="1"/>
    <x v="1"/>
    <m/>
    <s v=""/>
    <m/>
    <s v=""/>
    <x v="1"/>
    <x v="0"/>
    <m/>
  </r>
  <r>
    <x v="71"/>
    <m/>
    <x v="1"/>
    <x v="1"/>
    <m/>
    <s v=""/>
    <m/>
    <s v=""/>
    <x v="1"/>
    <x v="0"/>
    <m/>
  </r>
  <r>
    <x v="72"/>
    <m/>
    <x v="1"/>
    <x v="1"/>
    <m/>
    <s v=""/>
    <m/>
    <s v=""/>
    <x v="1"/>
    <x v="0"/>
    <m/>
  </r>
  <r>
    <x v="73"/>
    <m/>
    <x v="1"/>
    <x v="1"/>
    <m/>
    <s v=""/>
    <m/>
    <s v=""/>
    <x v="1"/>
    <x v="0"/>
    <m/>
  </r>
  <r>
    <x v="74"/>
    <m/>
    <x v="1"/>
    <x v="1"/>
    <m/>
    <s v=""/>
    <m/>
    <s v=""/>
    <x v="1"/>
    <x v="0"/>
    <m/>
  </r>
  <r>
    <x v="75"/>
    <m/>
    <x v="1"/>
    <x v="1"/>
    <m/>
    <s v=""/>
    <m/>
    <s v=""/>
    <x v="1"/>
    <x v="0"/>
    <m/>
  </r>
  <r>
    <x v="76"/>
    <m/>
    <x v="1"/>
    <x v="1"/>
    <m/>
    <s v=""/>
    <m/>
    <s v=""/>
    <x v="1"/>
    <x v="0"/>
    <m/>
  </r>
  <r>
    <x v="77"/>
    <m/>
    <x v="1"/>
    <x v="1"/>
    <m/>
    <s v=""/>
    <m/>
    <s v=""/>
    <x v="1"/>
    <x v="0"/>
    <m/>
  </r>
  <r>
    <x v="78"/>
    <m/>
    <x v="1"/>
    <x v="1"/>
    <m/>
    <s v=""/>
    <m/>
    <s v=""/>
    <x v="1"/>
    <x v="0"/>
    <m/>
  </r>
  <r>
    <x v="79"/>
    <m/>
    <x v="1"/>
    <x v="1"/>
    <m/>
    <s v=""/>
    <m/>
    <s v=""/>
    <x v="1"/>
    <x v="0"/>
    <m/>
  </r>
  <r>
    <x v="80"/>
    <m/>
    <x v="1"/>
    <x v="1"/>
    <m/>
    <s v=""/>
    <m/>
    <s v=""/>
    <x v="1"/>
    <x v="0"/>
    <m/>
  </r>
  <r>
    <x v="81"/>
    <m/>
    <x v="1"/>
    <x v="1"/>
    <m/>
    <s v=""/>
    <m/>
    <s v=""/>
    <x v="1"/>
    <x v="0"/>
    <m/>
  </r>
  <r>
    <x v="82"/>
    <m/>
    <x v="1"/>
    <x v="1"/>
    <m/>
    <s v=""/>
    <m/>
    <s v=""/>
    <x v="1"/>
    <x v="0"/>
    <m/>
  </r>
  <r>
    <x v="83"/>
    <m/>
    <x v="1"/>
    <x v="1"/>
    <m/>
    <s v=""/>
    <m/>
    <s v=""/>
    <x v="1"/>
    <x v="0"/>
    <m/>
  </r>
  <r>
    <x v="84"/>
    <m/>
    <x v="1"/>
    <x v="1"/>
    <m/>
    <s v=""/>
    <m/>
    <s v=""/>
    <x v="1"/>
    <x v="0"/>
    <m/>
  </r>
  <r>
    <x v="85"/>
    <m/>
    <x v="1"/>
    <x v="1"/>
    <m/>
    <s v=""/>
    <m/>
    <s v=""/>
    <x v="1"/>
    <x v="0"/>
    <m/>
  </r>
  <r>
    <x v="86"/>
    <m/>
    <x v="1"/>
    <x v="1"/>
    <m/>
    <s v=""/>
    <m/>
    <s v=""/>
    <x v="1"/>
    <x v="0"/>
    <m/>
  </r>
  <r>
    <x v="87"/>
    <m/>
    <x v="1"/>
    <x v="1"/>
    <m/>
    <s v=""/>
    <m/>
    <s v=""/>
    <x v="1"/>
    <x v="0"/>
    <m/>
  </r>
  <r>
    <x v="88"/>
    <m/>
    <x v="1"/>
    <x v="1"/>
    <m/>
    <s v=""/>
    <m/>
    <s v=""/>
    <x v="1"/>
    <x v="0"/>
    <m/>
  </r>
  <r>
    <x v="89"/>
    <m/>
    <x v="1"/>
    <x v="1"/>
    <m/>
    <s v=""/>
    <m/>
    <s v=""/>
    <x v="1"/>
    <x v="0"/>
    <m/>
  </r>
  <r>
    <x v="90"/>
    <m/>
    <x v="1"/>
    <x v="1"/>
    <m/>
    <s v=""/>
    <m/>
    <s v=""/>
    <x v="1"/>
    <x v="0"/>
    <m/>
  </r>
  <r>
    <x v="91"/>
    <m/>
    <x v="1"/>
    <x v="1"/>
    <m/>
    <s v=""/>
    <m/>
    <s v=""/>
    <x v="1"/>
    <x v="0"/>
    <m/>
  </r>
  <r>
    <x v="92"/>
    <m/>
    <x v="1"/>
    <x v="1"/>
    <m/>
    <s v=""/>
    <m/>
    <s v=""/>
    <x v="1"/>
    <x v="0"/>
    <m/>
  </r>
  <r>
    <x v="93"/>
    <m/>
    <x v="1"/>
    <x v="1"/>
    <m/>
    <s v=""/>
    <m/>
    <s v=""/>
    <x v="1"/>
    <x v="0"/>
    <m/>
  </r>
  <r>
    <x v="94"/>
    <m/>
    <x v="1"/>
    <x v="1"/>
    <m/>
    <s v=""/>
    <m/>
    <s v=""/>
    <x v="1"/>
    <x v="0"/>
    <m/>
  </r>
  <r>
    <x v="95"/>
    <m/>
    <x v="1"/>
    <x v="1"/>
    <m/>
    <s v=""/>
    <m/>
    <s v=""/>
    <x v="1"/>
    <x v="0"/>
    <m/>
  </r>
  <r>
    <x v="96"/>
    <m/>
    <x v="1"/>
    <x v="1"/>
    <m/>
    <s v=""/>
    <m/>
    <s v=""/>
    <x v="1"/>
    <x v="0"/>
    <m/>
  </r>
  <r>
    <x v="97"/>
    <m/>
    <x v="1"/>
    <x v="1"/>
    <m/>
    <s v=""/>
    <m/>
    <s v=""/>
    <x v="1"/>
    <x v="0"/>
    <m/>
  </r>
  <r>
    <x v="98"/>
    <m/>
    <x v="1"/>
    <x v="1"/>
    <m/>
    <s v=""/>
    <m/>
    <s v=""/>
    <x v="1"/>
    <x v="0"/>
    <m/>
  </r>
  <r>
    <x v="99"/>
    <m/>
    <x v="1"/>
    <x v="1"/>
    <m/>
    <s v=""/>
    <m/>
    <s v=""/>
    <x v="1"/>
    <x v="0"/>
    <m/>
  </r>
  <r>
    <x v="100"/>
    <m/>
    <x v="1"/>
    <x v="1"/>
    <m/>
    <s v=""/>
    <m/>
    <s v=""/>
    <x v="1"/>
    <x v="0"/>
    <m/>
  </r>
  <r>
    <x v="101"/>
    <m/>
    <x v="1"/>
    <x v="1"/>
    <m/>
    <s v=""/>
    <m/>
    <s v=""/>
    <x v="1"/>
    <x v="0"/>
    <m/>
  </r>
  <r>
    <x v="102"/>
    <m/>
    <x v="1"/>
    <x v="1"/>
    <m/>
    <s v=""/>
    <m/>
    <s v=""/>
    <x v="1"/>
    <x v="0"/>
    <m/>
  </r>
  <r>
    <x v="103"/>
    <m/>
    <x v="1"/>
    <x v="1"/>
    <m/>
    <s v=""/>
    <m/>
    <s v=""/>
    <x v="1"/>
    <x v="0"/>
    <m/>
  </r>
  <r>
    <x v="104"/>
    <m/>
    <x v="1"/>
    <x v="1"/>
    <m/>
    <s v=""/>
    <m/>
    <s v=""/>
    <x v="1"/>
    <x v="0"/>
    <m/>
  </r>
  <r>
    <x v="105"/>
    <m/>
    <x v="1"/>
    <x v="1"/>
    <m/>
    <s v=""/>
    <m/>
    <s v=""/>
    <x v="1"/>
    <x v="0"/>
    <m/>
  </r>
  <r>
    <x v="106"/>
    <m/>
    <x v="1"/>
    <x v="1"/>
    <m/>
    <s v=""/>
    <m/>
    <s v=""/>
    <x v="1"/>
    <x v="0"/>
    <m/>
  </r>
  <r>
    <x v="107"/>
    <m/>
    <x v="1"/>
    <x v="1"/>
    <m/>
    <s v=""/>
    <m/>
    <s v=""/>
    <x v="1"/>
    <x v="0"/>
    <m/>
  </r>
  <r>
    <x v="108"/>
    <m/>
    <x v="1"/>
    <x v="1"/>
    <m/>
    <s v=""/>
    <m/>
    <s v=""/>
    <x v="1"/>
    <x v="0"/>
    <m/>
  </r>
  <r>
    <x v="109"/>
    <m/>
    <x v="1"/>
    <x v="1"/>
    <m/>
    <s v=""/>
    <m/>
    <s v=""/>
    <x v="1"/>
    <x v="0"/>
    <m/>
  </r>
  <r>
    <x v="110"/>
    <m/>
    <x v="1"/>
    <x v="1"/>
    <m/>
    <s v=""/>
    <m/>
    <s v=""/>
    <x v="1"/>
    <x v="0"/>
    <m/>
  </r>
  <r>
    <x v="111"/>
    <m/>
    <x v="1"/>
    <x v="1"/>
    <m/>
    <s v=""/>
    <m/>
    <s v=""/>
    <x v="1"/>
    <x v="0"/>
    <m/>
  </r>
  <r>
    <x v="112"/>
    <m/>
    <x v="1"/>
    <x v="1"/>
    <m/>
    <s v=""/>
    <m/>
    <s v=""/>
    <x v="1"/>
    <x v="0"/>
    <m/>
  </r>
  <r>
    <x v="113"/>
    <m/>
    <x v="1"/>
    <x v="1"/>
    <m/>
    <s v=""/>
    <m/>
    <s v=""/>
    <x v="1"/>
    <x v="0"/>
    <m/>
  </r>
  <r>
    <x v="114"/>
    <m/>
    <x v="1"/>
    <x v="1"/>
    <m/>
    <s v=""/>
    <m/>
    <s v=""/>
    <x v="1"/>
    <x v="0"/>
    <m/>
  </r>
  <r>
    <x v="115"/>
    <m/>
    <x v="1"/>
    <x v="1"/>
    <m/>
    <s v=""/>
    <m/>
    <s v=""/>
    <x v="1"/>
    <x v="0"/>
    <m/>
  </r>
  <r>
    <x v="116"/>
    <m/>
    <x v="1"/>
    <x v="1"/>
    <m/>
    <s v=""/>
    <m/>
    <s v=""/>
    <x v="1"/>
    <x v="0"/>
    <m/>
  </r>
  <r>
    <x v="117"/>
    <m/>
    <x v="1"/>
    <x v="1"/>
    <m/>
    <s v=""/>
    <m/>
    <s v=""/>
    <x v="1"/>
    <x v="0"/>
    <m/>
  </r>
  <r>
    <x v="118"/>
    <m/>
    <x v="1"/>
    <x v="1"/>
    <m/>
    <s v=""/>
    <m/>
    <s v=""/>
    <x v="1"/>
    <x v="0"/>
    <m/>
  </r>
  <r>
    <x v="119"/>
    <m/>
    <x v="1"/>
    <x v="1"/>
    <m/>
    <s v=""/>
    <m/>
    <s v=""/>
    <x v="1"/>
    <x v="0"/>
    <m/>
  </r>
  <r>
    <x v="120"/>
    <m/>
    <x v="1"/>
    <x v="1"/>
    <m/>
    <s v=""/>
    <m/>
    <s v=""/>
    <x v="1"/>
    <x v="0"/>
    <m/>
  </r>
  <r>
    <x v="121"/>
    <m/>
    <x v="1"/>
    <x v="1"/>
    <m/>
    <s v=""/>
    <m/>
    <s v=""/>
    <x v="1"/>
    <x v="0"/>
    <m/>
  </r>
  <r>
    <x v="122"/>
    <m/>
    <x v="1"/>
    <x v="1"/>
    <m/>
    <s v=""/>
    <m/>
    <s v=""/>
    <x v="1"/>
    <x v="0"/>
    <m/>
  </r>
  <r>
    <x v="123"/>
    <m/>
    <x v="1"/>
    <x v="1"/>
    <m/>
    <s v=""/>
    <m/>
    <s v=""/>
    <x v="1"/>
    <x v="0"/>
    <m/>
  </r>
  <r>
    <x v="124"/>
    <m/>
    <x v="1"/>
    <x v="1"/>
    <m/>
    <s v=""/>
    <m/>
    <s v=""/>
    <x v="1"/>
    <x v="0"/>
    <m/>
  </r>
  <r>
    <x v="125"/>
    <m/>
    <x v="1"/>
    <x v="1"/>
    <m/>
    <s v=""/>
    <m/>
    <s v=""/>
    <x v="1"/>
    <x v="0"/>
    <m/>
  </r>
  <r>
    <x v="126"/>
    <m/>
    <x v="1"/>
    <x v="1"/>
    <m/>
    <s v=""/>
    <m/>
    <s v=""/>
    <x v="1"/>
    <x v="0"/>
    <m/>
  </r>
  <r>
    <x v="127"/>
    <m/>
    <x v="1"/>
    <x v="1"/>
    <m/>
    <s v=""/>
    <m/>
    <s v=""/>
    <x v="1"/>
    <x v="0"/>
    <m/>
  </r>
  <r>
    <x v="128"/>
    <m/>
    <x v="1"/>
    <x v="1"/>
    <m/>
    <s v=""/>
    <m/>
    <s v=""/>
    <x v="1"/>
    <x v="0"/>
    <m/>
  </r>
  <r>
    <x v="129"/>
    <m/>
    <x v="1"/>
    <x v="1"/>
    <m/>
    <s v=""/>
    <m/>
    <s v=""/>
    <x v="1"/>
    <x v="0"/>
    <m/>
  </r>
  <r>
    <x v="130"/>
    <m/>
    <x v="1"/>
    <x v="1"/>
    <m/>
    <s v=""/>
    <m/>
    <s v=""/>
    <x v="1"/>
    <x v="0"/>
    <m/>
  </r>
  <r>
    <x v="131"/>
    <m/>
    <x v="1"/>
    <x v="1"/>
    <m/>
    <s v=""/>
    <m/>
    <s v=""/>
    <x v="1"/>
    <x v="0"/>
    <m/>
  </r>
  <r>
    <x v="132"/>
    <m/>
    <x v="1"/>
    <x v="1"/>
    <m/>
    <s v=""/>
    <m/>
    <s v=""/>
    <x v="1"/>
    <x v="0"/>
    <m/>
  </r>
  <r>
    <x v="133"/>
    <m/>
    <x v="1"/>
    <x v="1"/>
    <m/>
    <s v=""/>
    <m/>
    <s v=""/>
    <x v="1"/>
    <x v="0"/>
    <m/>
  </r>
  <r>
    <x v="134"/>
    <m/>
    <x v="1"/>
    <x v="1"/>
    <m/>
    <s v=""/>
    <m/>
    <s v=""/>
    <x v="1"/>
    <x v="0"/>
    <m/>
  </r>
  <r>
    <x v="135"/>
    <m/>
    <x v="1"/>
    <x v="1"/>
    <m/>
    <s v=""/>
    <m/>
    <s v=""/>
    <x v="1"/>
    <x v="0"/>
    <m/>
  </r>
  <r>
    <x v="136"/>
    <m/>
    <x v="1"/>
    <x v="1"/>
    <m/>
    <s v=""/>
    <m/>
    <s v=""/>
    <x v="1"/>
    <x v="0"/>
    <m/>
  </r>
  <r>
    <x v="137"/>
    <m/>
    <x v="1"/>
    <x v="1"/>
    <m/>
    <s v=""/>
    <m/>
    <s v=""/>
    <x v="1"/>
    <x v="0"/>
    <m/>
  </r>
  <r>
    <x v="138"/>
    <m/>
    <x v="1"/>
    <x v="1"/>
    <m/>
    <s v=""/>
    <m/>
    <s v=""/>
    <x v="1"/>
    <x v="0"/>
    <m/>
  </r>
  <r>
    <x v="139"/>
    <m/>
    <x v="1"/>
    <x v="1"/>
    <m/>
    <s v=""/>
    <m/>
    <s v=""/>
    <x v="1"/>
    <x v="0"/>
    <m/>
  </r>
  <r>
    <x v="140"/>
    <m/>
    <x v="1"/>
    <x v="1"/>
    <m/>
    <s v=""/>
    <m/>
    <s v=""/>
    <x v="1"/>
    <x v="0"/>
    <m/>
  </r>
  <r>
    <x v="141"/>
    <m/>
    <x v="1"/>
    <x v="1"/>
    <m/>
    <s v=""/>
    <m/>
    <s v=""/>
    <x v="1"/>
    <x v="0"/>
    <m/>
  </r>
  <r>
    <x v="142"/>
    <m/>
    <x v="1"/>
    <x v="1"/>
    <m/>
    <s v=""/>
    <m/>
    <s v=""/>
    <x v="1"/>
    <x v="0"/>
    <m/>
  </r>
  <r>
    <x v="143"/>
    <m/>
    <x v="1"/>
    <x v="1"/>
    <m/>
    <s v=""/>
    <m/>
    <s v=""/>
    <x v="1"/>
    <x v="0"/>
    <m/>
  </r>
  <r>
    <x v="144"/>
    <m/>
    <x v="1"/>
    <x v="1"/>
    <m/>
    <s v=""/>
    <m/>
    <s v=""/>
    <x v="1"/>
    <x v="0"/>
    <m/>
  </r>
  <r>
    <x v="145"/>
    <m/>
    <x v="1"/>
    <x v="1"/>
    <m/>
    <s v=""/>
    <m/>
    <s v=""/>
    <x v="1"/>
    <x v="0"/>
    <m/>
  </r>
  <r>
    <x v="146"/>
    <m/>
    <x v="1"/>
    <x v="1"/>
    <m/>
    <s v=""/>
    <m/>
    <s v=""/>
    <x v="1"/>
    <x v="0"/>
    <m/>
  </r>
  <r>
    <x v="147"/>
    <m/>
    <x v="1"/>
    <x v="1"/>
    <m/>
    <s v=""/>
    <m/>
    <s v=""/>
    <x v="1"/>
    <x v="0"/>
    <m/>
  </r>
  <r>
    <x v="148"/>
    <m/>
    <x v="1"/>
    <x v="1"/>
    <m/>
    <s v=""/>
    <m/>
    <s v=""/>
    <x v="1"/>
    <x v="0"/>
    <m/>
  </r>
  <r>
    <x v="149"/>
    <m/>
    <x v="1"/>
    <x v="1"/>
    <m/>
    <s v=""/>
    <m/>
    <s v=""/>
    <x v="1"/>
    <x v="0"/>
    <m/>
  </r>
  <r>
    <x v="150"/>
    <m/>
    <x v="1"/>
    <x v="1"/>
    <m/>
    <s v=""/>
    <m/>
    <s v=""/>
    <x v="1"/>
    <x v="0"/>
    <m/>
  </r>
  <r>
    <x v="151"/>
    <m/>
    <x v="1"/>
    <x v="1"/>
    <m/>
    <s v=""/>
    <m/>
    <s v=""/>
    <x v="1"/>
    <x v="0"/>
    <m/>
  </r>
  <r>
    <x v="152"/>
    <m/>
    <x v="1"/>
    <x v="1"/>
    <m/>
    <s v=""/>
    <m/>
    <s v=""/>
    <x v="1"/>
    <x v="0"/>
    <m/>
  </r>
  <r>
    <x v="153"/>
    <m/>
    <x v="1"/>
    <x v="1"/>
    <m/>
    <s v=""/>
    <m/>
    <s v=""/>
    <x v="1"/>
    <x v="0"/>
    <m/>
  </r>
  <r>
    <x v="154"/>
    <m/>
    <x v="1"/>
    <x v="1"/>
    <m/>
    <s v=""/>
    <m/>
    <s v=""/>
    <x v="1"/>
    <x v="0"/>
    <m/>
  </r>
  <r>
    <x v="155"/>
    <m/>
    <x v="1"/>
    <x v="1"/>
    <m/>
    <s v=""/>
    <m/>
    <s v=""/>
    <x v="1"/>
    <x v="0"/>
    <m/>
  </r>
  <r>
    <x v="156"/>
    <m/>
    <x v="1"/>
    <x v="1"/>
    <m/>
    <s v=""/>
    <m/>
    <s v=""/>
    <x v="1"/>
    <x v="0"/>
    <m/>
  </r>
  <r>
    <x v="157"/>
    <m/>
    <x v="1"/>
    <x v="1"/>
    <m/>
    <s v=""/>
    <m/>
    <s v=""/>
    <x v="1"/>
    <x v="0"/>
    <m/>
  </r>
  <r>
    <x v="158"/>
    <m/>
    <x v="1"/>
    <x v="1"/>
    <m/>
    <s v=""/>
    <m/>
    <s v=""/>
    <x v="1"/>
    <x v="0"/>
    <m/>
  </r>
  <r>
    <x v="159"/>
    <m/>
    <x v="1"/>
    <x v="1"/>
    <m/>
    <s v=""/>
    <m/>
    <s v=""/>
    <x v="1"/>
    <x v="0"/>
    <m/>
  </r>
  <r>
    <x v="160"/>
    <m/>
    <x v="1"/>
    <x v="1"/>
    <m/>
    <s v=""/>
    <m/>
    <s v=""/>
    <x v="1"/>
    <x v="0"/>
    <m/>
  </r>
  <r>
    <x v="161"/>
    <m/>
    <x v="1"/>
    <x v="1"/>
    <m/>
    <s v=""/>
    <m/>
    <s v=""/>
    <x v="1"/>
    <x v="0"/>
    <m/>
  </r>
  <r>
    <x v="162"/>
    <m/>
    <x v="1"/>
    <x v="1"/>
    <m/>
    <s v=""/>
    <m/>
    <s v=""/>
    <x v="1"/>
    <x v="0"/>
    <m/>
  </r>
  <r>
    <x v="163"/>
    <m/>
    <x v="1"/>
    <x v="1"/>
    <m/>
    <s v=""/>
    <m/>
    <s v=""/>
    <x v="1"/>
    <x v="0"/>
    <m/>
  </r>
  <r>
    <x v="164"/>
    <m/>
    <x v="1"/>
    <x v="1"/>
    <m/>
    <s v=""/>
    <m/>
    <s v=""/>
    <x v="1"/>
    <x v="0"/>
    <m/>
  </r>
  <r>
    <x v="165"/>
    <m/>
    <x v="1"/>
    <x v="1"/>
    <m/>
    <s v=""/>
    <m/>
    <s v=""/>
    <x v="1"/>
    <x v="0"/>
    <m/>
  </r>
  <r>
    <x v="166"/>
    <m/>
    <x v="1"/>
    <x v="1"/>
    <m/>
    <s v=""/>
    <m/>
    <s v=""/>
    <x v="1"/>
    <x v="0"/>
    <m/>
  </r>
  <r>
    <x v="167"/>
    <m/>
    <x v="1"/>
    <x v="1"/>
    <m/>
    <s v=""/>
    <m/>
    <s v=""/>
    <x v="1"/>
    <x v="0"/>
    <m/>
  </r>
  <r>
    <x v="168"/>
    <m/>
    <x v="1"/>
    <x v="1"/>
    <m/>
    <s v=""/>
    <m/>
    <s v=""/>
    <x v="1"/>
    <x v="0"/>
    <m/>
  </r>
  <r>
    <x v="169"/>
    <m/>
    <x v="1"/>
    <x v="1"/>
    <m/>
    <s v=""/>
    <m/>
    <s v=""/>
    <x v="1"/>
    <x v="0"/>
    <m/>
  </r>
  <r>
    <x v="170"/>
    <m/>
    <x v="1"/>
    <x v="1"/>
    <m/>
    <s v=""/>
    <m/>
    <s v=""/>
    <x v="1"/>
    <x v="0"/>
    <m/>
  </r>
  <r>
    <x v="171"/>
    <m/>
    <x v="1"/>
    <x v="1"/>
    <m/>
    <s v=""/>
    <m/>
    <s v=""/>
    <x v="1"/>
    <x v="0"/>
    <m/>
  </r>
  <r>
    <x v="172"/>
    <m/>
    <x v="1"/>
    <x v="1"/>
    <m/>
    <s v=""/>
    <m/>
    <s v=""/>
    <x v="1"/>
    <x v="0"/>
    <m/>
  </r>
  <r>
    <x v="173"/>
    <m/>
    <x v="1"/>
    <x v="1"/>
    <m/>
    <s v=""/>
    <m/>
    <s v=""/>
    <x v="1"/>
    <x v="0"/>
    <m/>
  </r>
  <r>
    <x v="174"/>
    <m/>
    <x v="1"/>
    <x v="1"/>
    <m/>
    <s v=""/>
    <m/>
    <s v=""/>
    <x v="1"/>
    <x v="0"/>
    <m/>
  </r>
  <r>
    <x v="175"/>
    <m/>
    <x v="1"/>
    <x v="1"/>
    <m/>
    <s v=""/>
    <m/>
    <s v=""/>
    <x v="1"/>
    <x v="0"/>
    <m/>
  </r>
  <r>
    <x v="176"/>
    <m/>
    <x v="1"/>
    <x v="1"/>
    <m/>
    <s v=""/>
    <m/>
    <s v=""/>
    <x v="1"/>
    <x v="0"/>
    <m/>
  </r>
  <r>
    <x v="177"/>
    <m/>
    <x v="1"/>
    <x v="1"/>
    <m/>
    <s v=""/>
    <m/>
    <s v=""/>
    <x v="1"/>
    <x v="0"/>
    <m/>
  </r>
  <r>
    <x v="178"/>
    <m/>
    <x v="1"/>
    <x v="1"/>
    <m/>
    <s v=""/>
    <m/>
    <s v=""/>
    <x v="1"/>
    <x v="0"/>
    <m/>
  </r>
  <r>
    <x v="179"/>
    <m/>
    <x v="1"/>
    <x v="1"/>
    <m/>
    <s v=""/>
    <m/>
    <s v=""/>
    <x v="1"/>
    <x v="0"/>
    <m/>
  </r>
  <r>
    <x v="180"/>
    <m/>
    <x v="1"/>
    <x v="1"/>
    <m/>
    <s v=""/>
    <m/>
    <s v=""/>
    <x v="1"/>
    <x v="0"/>
    <m/>
  </r>
  <r>
    <x v="181"/>
    <m/>
    <x v="1"/>
    <x v="1"/>
    <m/>
    <s v=""/>
    <m/>
    <s v=""/>
    <x v="1"/>
    <x v="0"/>
    <m/>
  </r>
  <r>
    <x v="182"/>
    <m/>
    <x v="1"/>
    <x v="1"/>
    <m/>
    <s v=""/>
    <m/>
    <s v=""/>
    <x v="1"/>
    <x v="0"/>
    <m/>
  </r>
  <r>
    <x v="183"/>
    <m/>
    <x v="1"/>
    <x v="1"/>
    <m/>
    <s v=""/>
    <m/>
    <s v=""/>
    <x v="1"/>
    <x v="0"/>
    <m/>
  </r>
  <r>
    <x v="184"/>
    <m/>
    <x v="1"/>
    <x v="1"/>
    <m/>
    <s v=""/>
    <m/>
    <s v=""/>
    <x v="1"/>
    <x v="0"/>
    <m/>
  </r>
  <r>
    <x v="185"/>
    <m/>
    <x v="1"/>
    <x v="1"/>
    <m/>
    <s v=""/>
    <m/>
    <s v=""/>
    <x v="1"/>
    <x v="0"/>
    <m/>
  </r>
  <r>
    <x v="186"/>
    <m/>
    <x v="1"/>
    <x v="1"/>
    <m/>
    <s v=""/>
    <m/>
    <s v=""/>
    <x v="1"/>
    <x v="0"/>
    <m/>
  </r>
  <r>
    <x v="187"/>
    <m/>
    <x v="1"/>
    <x v="1"/>
    <m/>
    <s v=""/>
    <m/>
    <s v=""/>
    <x v="1"/>
    <x v="0"/>
    <m/>
  </r>
  <r>
    <x v="188"/>
    <m/>
    <x v="1"/>
    <x v="1"/>
    <m/>
    <s v=""/>
    <m/>
    <s v=""/>
    <x v="1"/>
    <x v="0"/>
    <m/>
  </r>
  <r>
    <x v="189"/>
    <m/>
    <x v="1"/>
    <x v="1"/>
    <m/>
    <s v=""/>
    <m/>
    <s v=""/>
    <x v="1"/>
    <x v="0"/>
    <m/>
  </r>
  <r>
    <x v="190"/>
    <m/>
    <x v="1"/>
    <x v="1"/>
    <m/>
    <s v=""/>
    <m/>
    <s v=""/>
    <x v="1"/>
    <x v="0"/>
    <m/>
  </r>
  <r>
    <x v="191"/>
    <m/>
    <x v="1"/>
    <x v="1"/>
    <m/>
    <s v=""/>
    <m/>
    <s v=""/>
    <x v="1"/>
    <x v="0"/>
    <m/>
  </r>
  <r>
    <x v="192"/>
    <m/>
    <x v="1"/>
    <x v="1"/>
    <m/>
    <s v=""/>
    <m/>
    <s v=""/>
    <x v="1"/>
    <x v="0"/>
    <m/>
  </r>
  <r>
    <x v="193"/>
    <m/>
    <x v="1"/>
    <x v="1"/>
    <m/>
    <s v=""/>
    <m/>
    <s v=""/>
    <x v="1"/>
    <x v="0"/>
    <m/>
  </r>
  <r>
    <x v="194"/>
    <m/>
    <x v="1"/>
    <x v="1"/>
    <m/>
    <s v=""/>
    <m/>
    <s v=""/>
    <x v="1"/>
    <x v="0"/>
    <m/>
  </r>
  <r>
    <x v="195"/>
    <m/>
    <x v="1"/>
    <x v="1"/>
    <m/>
    <s v=""/>
    <m/>
    <s v=""/>
    <x v="1"/>
    <x v="0"/>
    <m/>
  </r>
  <r>
    <x v="196"/>
    <m/>
    <x v="1"/>
    <x v="1"/>
    <m/>
    <s v=""/>
    <m/>
    <s v=""/>
    <x v="1"/>
    <x v="0"/>
    <m/>
  </r>
  <r>
    <x v="197"/>
    <m/>
    <x v="1"/>
    <x v="1"/>
    <m/>
    <s v=""/>
    <m/>
    <s v=""/>
    <x v="1"/>
    <x v="0"/>
    <m/>
  </r>
  <r>
    <x v="198"/>
    <m/>
    <x v="1"/>
    <x v="1"/>
    <m/>
    <s v=""/>
    <m/>
    <s v=""/>
    <x v="1"/>
    <x v="0"/>
    <m/>
  </r>
  <r>
    <x v="199"/>
    <m/>
    <x v="1"/>
    <x v="1"/>
    <m/>
    <s v=""/>
    <m/>
    <s v=""/>
    <x v="1"/>
    <x v="0"/>
    <m/>
  </r>
  <r>
    <x v="200"/>
    <m/>
    <x v="1"/>
    <x v="1"/>
    <m/>
    <s v=""/>
    <m/>
    <s v=""/>
    <x v="1"/>
    <x v="0"/>
    <m/>
  </r>
  <r>
    <x v="201"/>
    <m/>
    <x v="1"/>
    <x v="1"/>
    <m/>
    <s v=""/>
    <m/>
    <s v=""/>
    <x v="1"/>
    <x v="0"/>
    <m/>
  </r>
  <r>
    <x v="202"/>
    <m/>
    <x v="1"/>
    <x v="1"/>
    <m/>
    <s v=""/>
    <m/>
    <s v=""/>
    <x v="1"/>
    <x v="0"/>
    <m/>
  </r>
  <r>
    <x v="203"/>
    <m/>
    <x v="1"/>
    <x v="1"/>
    <m/>
    <s v=""/>
    <m/>
    <s v=""/>
    <x v="1"/>
    <x v="0"/>
    <m/>
  </r>
  <r>
    <x v="204"/>
    <m/>
    <x v="1"/>
    <x v="1"/>
    <m/>
    <s v=""/>
    <m/>
    <s v=""/>
    <x v="1"/>
    <x v="0"/>
    <m/>
  </r>
  <r>
    <x v="205"/>
    <m/>
    <x v="1"/>
    <x v="1"/>
    <m/>
    <s v=""/>
    <m/>
    <s v=""/>
    <x v="1"/>
    <x v="0"/>
    <m/>
  </r>
  <r>
    <x v="206"/>
    <m/>
    <x v="1"/>
    <x v="1"/>
    <m/>
    <s v=""/>
    <m/>
    <s v=""/>
    <x v="1"/>
    <x v="0"/>
    <m/>
  </r>
  <r>
    <x v="207"/>
    <m/>
    <x v="1"/>
    <x v="1"/>
    <m/>
    <s v=""/>
    <m/>
    <s v=""/>
    <x v="1"/>
    <x v="0"/>
    <m/>
  </r>
  <r>
    <x v="208"/>
    <m/>
    <x v="1"/>
    <x v="1"/>
    <m/>
    <s v=""/>
    <m/>
    <s v=""/>
    <x v="1"/>
    <x v="0"/>
    <m/>
  </r>
  <r>
    <x v="209"/>
    <m/>
    <x v="1"/>
    <x v="1"/>
    <m/>
    <s v=""/>
    <m/>
    <s v=""/>
    <x v="1"/>
    <x v="0"/>
    <m/>
  </r>
  <r>
    <x v="210"/>
    <m/>
    <x v="1"/>
    <x v="1"/>
    <m/>
    <s v=""/>
    <m/>
    <s v=""/>
    <x v="1"/>
    <x v="0"/>
    <m/>
  </r>
  <r>
    <x v="211"/>
    <m/>
    <x v="1"/>
    <x v="1"/>
    <m/>
    <s v=""/>
    <m/>
    <s v=""/>
    <x v="1"/>
    <x v="0"/>
    <m/>
  </r>
  <r>
    <x v="212"/>
    <m/>
    <x v="1"/>
    <x v="1"/>
    <m/>
    <s v=""/>
    <m/>
    <s v=""/>
    <x v="1"/>
    <x v="0"/>
    <m/>
  </r>
  <r>
    <x v="213"/>
    <m/>
    <x v="1"/>
    <x v="1"/>
    <m/>
    <s v=""/>
    <m/>
    <s v=""/>
    <x v="1"/>
    <x v="0"/>
    <m/>
  </r>
  <r>
    <x v="214"/>
    <m/>
    <x v="1"/>
    <x v="1"/>
    <m/>
    <s v=""/>
    <m/>
    <s v=""/>
    <x v="1"/>
    <x v="0"/>
    <m/>
  </r>
  <r>
    <x v="215"/>
    <m/>
    <x v="1"/>
    <x v="1"/>
    <m/>
    <s v=""/>
    <m/>
    <s v=""/>
    <x v="1"/>
    <x v="0"/>
    <m/>
  </r>
  <r>
    <x v="216"/>
    <m/>
    <x v="1"/>
    <x v="1"/>
    <m/>
    <s v=""/>
    <m/>
    <s v=""/>
    <x v="1"/>
    <x v="0"/>
    <m/>
  </r>
  <r>
    <x v="217"/>
    <m/>
    <x v="1"/>
    <x v="1"/>
    <m/>
    <s v=""/>
    <m/>
    <s v=""/>
    <x v="1"/>
    <x v="0"/>
    <m/>
  </r>
  <r>
    <x v="218"/>
    <m/>
    <x v="1"/>
    <x v="1"/>
    <m/>
    <s v=""/>
    <m/>
    <s v=""/>
    <x v="1"/>
    <x v="0"/>
    <m/>
  </r>
  <r>
    <x v="219"/>
    <m/>
    <x v="1"/>
    <x v="1"/>
    <m/>
    <s v=""/>
    <m/>
    <s v=""/>
    <x v="1"/>
    <x v="0"/>
    <m/>
  </r>
  <r>
    <x v="220"/>
    <m/>
    <x v="1"/>
    <x v="1"/>
    <m/>
    <s v=""/>
    <m/>
    <s v=""/>
    <x v="1"/>
    <x v="0"/>
    <m/>
  </r>
  <r>
    <x v="221"/>
    <m/>
    <x v="1"/>
    <x v="1"/>
    <m/>
    <s v=""/>
    <m/>
    <s v=""/>
    <x v="1"/>
    <x v="0"/>
    <m/>
  </r>
  <r>
    <x v="222"/>
    <m/>
    <x v="1"/>
    <x v="1"/>
    <m/>
    <s v=""/>
    <m/>
    <s v=""/>
    <x v="1"/>
    <x v="0"/>
    <m/>
  </r>
  <r>
    <x v="223"/>
    <m/>
    <x v="1"/>
    <x v="1"/>
    <m/>
    <s v=""/>
    <m/>
    <s v=""/>
    <x v="1"/>
    <x v="0"/>
    <m/>
  </r>
  <r>
    <x v="224"/>
    <m/>
    <x v="1"/>
    <x v="1"/>
    <m/>
    <s v=""/>
    <m/>
    <s v=""/>
    <x v="1"/>
    <x v="0"/>
    <m/>
  </r>
  <r>
    <x v="225"/>
    <m/>
    <x v="1"/>
    <x v="1"/>
    <m/>
    <s v=""/>
    <m/>
    <s v=""/>
    <x v="1"/>
    <x v="0"/>
    <m/>
  </r>
  <r>
    <x v="226"/>
    <m/>
    <x v="1"/>
    <x v="1"/>
    <m/>
    <s v=""/>
    <m/>
    <s v=""/>
    <x v="1"/>
    <x v="0"/>
    <m/>
  </r>
  <r>
    <x v="227"/>
    <m/>
    <x v="1"/>
    <x v="1"/>
    <m/>
    <s v=""/>
    <m/>
    <s v=""/>
    <x v="1"/>
    <x v="0"/>
    <m/>
  </r>
  <r>
    <x v="228"/>
    <m/>
    <x v="1"/>
    <x v="1"/>
    <m/>
    <s v=""/>
    <m/>
    <s v=""/>
    <x v="1"/>
    <x v="0"/>
    <m/>
  </r>
  <r>
    <x v="229"/>
    <m/>
    <x v="1"/>
    <x v="1"/>
    <m/>
    <s v=""/>
    <m/>
    <s v=""/>
    <x v="1"/>
    <x v="0"/>
    <m/>
  </r>
  <r>
    <x v="230"/>
    <m/>
    <x v="1"/>
    <x v="1"/>
    <m/>
    <s v=""/>
    <m/>
    <s v=""/>
    <x v="1"/>
    <x v="0"/>
    <m/>
  </r>
  <r>
    <x v="231"/>
    <m/>
    <x v="1"/>
    <x v="1"/>
    <m/>
    <s v=""/>
    <m/>
    <s v=""/>
    <x v="1"/>
    <x v="0"/>
    <m/>
  </r>
  <r>
    <x v="232"/>
    <m/>
    <x v="1"/>
    <x v="1"/>
    <m/>
    <s v=""/>
    <m/>
    <s v=""/>
    <x v="1"/>
    <x v="0"/>
    <m/>
  </r>
  <r>
    <x v="233"/>
    <m/>
    <x v="1"/>
    <x v="1"/>
    <m/>
    <s v=""/>
    <m/>
    <s v=""/>
    <x v="1"/>
    <x v="0"/>
    <m/>
  </r>
  <r>
    <x v="234"/>
    <m/>
    <x v="1"/>
    <x v="1"/>
    <m/>
    <s v=""/>
    <m/>
    <s v=""/>
    <x v="1"/>
    <x v="0"/>
    <m/>
  </r>
  <r>
    <x v="235"/>
    <m/>
    <x v="1"/>
    <x v="1"/>
    <m/>
    <s v=""/>
    <m/>
    <s v=""/>
    <x v="1"/>
    <x v="0"/>
    <m/>
  </r>
  <r>
    <x v="236"/>
    <m/>
    <x v="1"/>
    <x v="1"/>
    <m/>
    <s v=""/>
    <m/>
    <s v=""/>
    <x v="1"/>
    <x v="0"/>
    <m/>
  </r>
  <r>
    <x v="237"/>
    <m/>
    <x v="1"/>
    <x v="1"/>
    <m/>
    <s v=""/>
    <m/>
    <s v=""/>
    <x v="1"/>
    <x v="0"/>
    <m/>
  </r>
  <r>
    <x v="238"/>
    <m/>
    <x v="1"/>
    <x v="1"/>
    <m/>
    <s v=""/>
    <m/>
    <s v=""/>
    <x v="1"/>
    <x v="0"/>
    <m/>
  </r>
  <r>
    <x v="239"/>
    <m/>
    <x v="1"/>
    <x v="1"/>
    <m/>
    <s v=""/>
    <m/>
    <s v=""/>
    <x v="1"/>
    <x v="0"/>
    <m/>
  </r>
  <r>
    <x v="240"/>
    <m/>
    <x v="1"/>
    <x v="1"/>
    <m/>
    <s v=""/>
    <m/>
    <s v=""/>
    <x v="1"/>
    <x v="0"/>
    <m/>
  </r>
  <r>
    <x v="241"/>
    <m/>
    <x v="1"/>
    <x v="1"/>
    <m/>
    <s v=""/>
    <m/>
    <s v=""/>
    <x v="1"/>
    <x v="0"/>
    <m/>
  </r>
  <r>
    <x v="242"/>
    <m/>
    <x v="1"/>
    <x v="1"/>
    <m/>
    <s v=""/>
    <m/>
    <s v=""/>
    <x v="1"/>
    <x v="0"/>
    <m/>
  </r>
  <r>
    <x v="243"/>
    <m/>
    <x v="1"/>
    <x v="1"/>
    <m/>
    <s v=""/>
    <m/>
    <s v=""/>
    <x v="1"/>
    <x v="0"/>
    <m/>
  </r>
  <r>
    <x v="244"/>
    <m/>
    <x v="1"/>
    <x v="1"/>
    <m/>
    <s v=""/>
    <m/>
    <s v=""/>
    <x v="1"/>
    <x v="0"/>
    <m/>
  </r>
  <r>
    <x v="245"/>
    <m/>
    <x v="1"/>
    <x v="1"/>
    <m/>
    <s v=""/>
    <m/>
    <s v=""/>
    <x v="1"/>
    <x v="0"/>
    <m/>
  </r>
  <r>
    <x v="246"/>
    <m/>
    <x v="1"/>
    <x v="1"/>
    <m/>
    <s v=""/>
    <m/>
    <s v=""/>
    <x v="1"/>
    <x v="0"/>
    <m/>
  </r>
  <r>
    <x v="247"/>
    <m/>
    <x v="1"/>
    <x v="1"/>
    <m/>
    <s v=""/>
    <m/>
    <s v=""/>
    <x v="1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AD9125-D7A1-8948-8DBF-C71568D88E85}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5" firstHeaderRow="1" firstDataRow="2" firstDataCol="1"/>
  <pivotFields count="11">
    <pivotField numFmtId="12" showAll="0">
      <items count="2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3">
        <item h="1" x="1"/>
        <item x="0"/>
        <item t="default"/>
      </items>
    </pivotField>
    <pivotField axis="axisCol" showAll="0">
      <items count="2">
        <item h="1" x="0"/>
        <item t="default"/>
      </items>
    </pivotField>
    <pivotField showAll="0"/>
  </pivotFields>
  <rowFields count="3">
    <field x="8"/>
    <field x="3"/>
    <field x="2"/>
  </rowFields>
  <rowItems count="1">
    <i t="grand">
      <x/>
    </i>
  </rowItems>
  <colFields count="1">
    <field x="9"/>
  </colFields>
  <colItems count="1">
    <i t="grand">
      <x/>
    </i>
  </colItems>
  <dataFields count="1">
    <dataField name="Počet z Priorita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3CBB61-8769-A749-85CE-B40CE3A0467B}" name="Tabulka1" displayName="Tabulka1" ref="A3:L251" totalsRowShown="0">
  <autoFilter ref="A3:L251" xr:uid="{7C6A63F3-B571-EC44-8EDA-7C36524607D1}"/>
  <tableColumns count="12">
    <tableColumn id="1" xr3:uid="{77C87C86-E276-8D4B-B898-6C148BEE7666}" name="ID" dataDxfId="14"/>
    <tableColumn id="2" xr3:uid="{08738F2A-1DDD-424B-9290-93FD799F7BD1}" name="Task (popis)" dataDxfId="13"/>
    <tableColumn id="12" xr3:uid="{3697C58D-705B-5043-BBAE-96C459867E18}" name="odkaz WBS" dataDxfId="12"/>
    <tableColumn id="3" xr3:uid="{10ED1A12-235D-C749-A6DE-85378A983B49}" name="Status" dataDxfId="11"/>
    <tableColumn id="4" xr3:uid="{BDB37588-4B4E-A240-B10C-C58A0D2E5593}" name="Priorita" dataDxfId="10"/>
    <tableColumn id="5" xr3:uid="{F47538F9-E9D9-E741-9942-258756C070F0}" name="Vytvořeno" dataDxfId="9"/>
    <tableColumn id="10" xr3:uid="{5B5D53DA-C13C-AD43-9AB7-5A8249124B71}" name="K1" dataDxfId="8">
      <calculatedColumnFormula>IF(AND(Tabulka1[[#This Row],[Task (popis)]]="",Tabulka1[[#This Row],[Vytvořeno]]=""),"",IF(Tabulka1[[#This Row],[Vytvořeno]]&lt;'Info o projektu'!$B$3,"!",IF(Tabulka1[[#This Row],[Vytvořeno]]&gt;'Info o projektu'!$B$4,"!","")))</calculatedColumnFormula>
    </tableColumn>
    <tableColumn id="6" xr3:uid="{EE3C69B6-9C7C-7D41-BB3C-06B8A9CCB262}" name="Deadline" dataDxfId="7"/>
    <tableColumn id="11" xr3:uid="{64FA4182-6EA5-EB47-B625-24AD08C2DE6C}" name="K2" dataDxfId="6">
      <calculatedColumnFormula>IF(AND(Tabulka1[[#This Row],[Task (popis)]]="",Tabulka1[[#This Row],[Deadline]]=""),"",IF(Tabulka1[[#This Row],[Deadline]]&lt;Tabulka1[[#This Row],[Vytvořeno]],"!",IF(Tabulka1[[#This Row],[Deadline]]&gt;'Info o projektu'!$B$4,"!","")))</calculatedColumnFormula>
    </tableColumn>
    <tableColumn id="9" xr3:uid="{AD205437-6C8A-8346-84C7-3F68149733FA}" name="Termín" dataDxfId="5">
      <calculatedColumnFormula>IF(OR(Tabulka1[[#This Row],[Task (popis)]]="",Tabulka1[[#This Row],[Vytvořeno]]="",Tabulka1[[#This Row],[Deadline]]=""),"",IF(AND(Tabulka1[[#This Row],[Status]]&lt;&gt;$O$8,Tabulka1[[#This Row],[Deadline]]&lt;TODAY()),"Po termínu",""))</calculatedColumnFormula>
    </tableColumn>
    <tableColumn id="7" xr3:uid="{D3D1CA55-EE28-8846-82C5-3F8C832EABEF}" name="Řešitel" dataDxfId="4"/>
    <tableColumn id="8" xr3:uid="{7370E92B-07D4-0F45-9E0B-0EF9ACAF8F39}" name="Poznámky" dataDxfId="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A83AB-8FC3-D94A-B55B-DB2AA3493A0B}">
  <dimension ref="A26"/>
  <sheetViews>
    <sheetView showGridLines="0" tabSelected="1" topLeftCell="A19" zoomScaleNormal="100" workbookViewId="0">
      <selection activeCell="A28" sqref="A28"/>
    </sheetView>
  </sheetViews>
  <sheetFormatPr defaultColWidth="11" defaultRowHeight="15.6" x14ac:dyDescent="0.3"/>
  <sheetData>
    <row r="26" spans="1:1" x14ac:dyDescent="0.3">
      <c r="A26" t="s">
        <v>0</v>
      </c>
    </row>
  </sheetData>
  <sheetProtection sheet="1" scenarios="1" selectLockedCells="1" selectUnlockedCells="1"/>
  <pageMargins left="0.7" right="0.7" top="0.78740157499999996" bottom="0.78740157499999996" header="0.3" footer="0.3"/>
  <pageSetup paperSize="9" orientation="portrait" horizontalDpi="4294967295" verticalDpi="4294967295" r:id="rId1"/>
  <headerFooter>
    <oddHeader>&amp;L&amp;"Calibri,Obyčejné"&amp;K000000&amp;G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A508-2B5B-E748-81A8-CBF40E5C0CAF}">
  <dimension ref="A2:D14"/>
  <sheetViews>
    <sheetView showGridLines="0" showRowColHeaders="0" workbookViewId="0">
      <selection activeCell="C7" sqref="C7"/>
    </sheetView>
  </sheetViews>
  <sheetFormatPr defaultColWidth="11" defaultRowHeight="15.6" x14ac:dyDescent="0.3"/>
  <cols>
    <col min="1" max="1" width="27.8984375" customWidth="1"/>
    <col min="2" max="2" width="19" bestFit="1" customWidth="1"/>
    <col min="3" max="3" width="25.59765625" customWidth="1"/>
  </cols>
  <sheetData>
    <row r="2" spans="1:4" x14ac:dyDescent="0.3">
      <c r="B2" s="31" t="s">
        <v>1</v>
      </c>
      <c r="C2" s="31"/>
      <c r="D2" s="31"/>
    </row>
    <row r="3" spans="1:4" x14ac:dyDescent="0.3">
      <c r="A3" s="3" t="s">
        <v>2</v>
      </c>
      <c r="B3" s="30">
        <v>43466</v>
      </c>
    </row>
    <row r="4" spans="1:4" x14ac:dyDescent="0.3">
      <c r="A4" s="3" t="s">
        <v>3</v>
      </c>
      <c r="B4" s="30">
        <v>43586</v>
      </c>
    </row>
    <row r="5" spans="1:4" x14ac:dyDescent="0.3">
      <c r="A5" s="3" t="s">
        <v>4</v>
      </c>
      <c r="B5">
        <v>1</v>
      </c>
      <c r="C5" s="19" t="s">
        <v>5</v>
      </c>
    </row>
    <row r="6" spans="1:4" x14ac:dyDescent="0.3">
      <c r="A6" s="3" t="s">
        <v>6</v>
      </c>
      <c r="B6">
        <v>2</v>
      </c>
      <c r="C6" s="19" t="s">
        <v>7</v>
      </c>
    </row>
    <row r="7" spans="1:4" x14ac:dyDescent="0.3">
      <c r="B7">
        <v>3</v>
      </c>
      <c r="C7" s="19"/>
    </row>
    <row r="8" spans="1:4" x14ac:dyDescent="0.3">
      <c r="B8">
        <v>4</v>
      </c>
      <c r="C8" s="19"/>
    </row>
    <row r="9" spans="1:4" x14ac:dyDescent="0.3">
      <c r="B9">
        <v>5</v>
      </c>
      <c r="C9" s="19"/>
    </row>
    <row r="10" spans="1:4" x14ac:dyDescent="0.3">
      <c r="B10">
        <v>6</v>
      </c>
      <c r="C10" s="19"/>
    </row>
    <row r="11" spans="1:4" x14ac:dyDescent="0.3">
      <c r="B11">
        <v>7</v>
      </c>
      <c r="C11" s="19"/>
    </row>
    <row r="12" spans="1:4" x14ac:dyDescent="0.3">
      <c r="B12">
        <v>8</v>
      </c>
      <c r="C12" s="19"/>
    </row>
    <row r="13" spans="1:4" x14ac:dyDescent="0.3">
      <c r="B13">
        <v>9</v>
      </c>
      <c r="C13" s="19"/>
    </row>
    <row r="14" spans="1:4" x14ac:dyDescent="0.3">
      <c r="B14">
        <v>10</v>
      </c>
      <c r="C14" s="19"/>
    </row>
  </sheetData>
  <sheetProtection sheet="1" objects="1" scenarios="1" selectLockedCells="1"/>
  <mergeCells count="1">
    <mergeCell ref="B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7F90E-06F3-EC47-BE6D-95F7D4D08C2F}">
  <sheetPr>
    <pageSetUpPr fitToPage="1"/>
  </sheetPr>
  <dimension ref="A1:P251"/>
  <sheetViews>
    <sheetView workbookViewId="0">
      <pane ySplit="3" topLeftCell="A4" activePane="bottomLeft" state="frozen"/>
      <selection pane="bottomLeft" activeCell="C6" sqref="C6"/>
    </sheetView>
  </sheetViews>
  <sheetFormatPr defaultColWidth="11" defaultRowHeight="15.6" x14ac:dyDescent="0.3"/>
  <cols>
    <col min="1" max="1" width="7.3984375" bestFit="1" customWidth="1"/>
    <col min="2" max="2" width="68.3984375" customWidth="1"/>
    <col min="3" max="3" width="21.5" customWidth="1"/>
    <col min="4" max="4" width="15.8984375" customWidth="1"/>
    <col min="5" max="5" width="17" bestFit="1" customWidth="1"/>
    <col min="6" max="6" width="18.09765625" style="7" customWidth="1"/>
    <col min="7" max="7" width="5.8984375" style="4" bestFit="1" customWidth="1"/>
    <col min="8" max="8" width="18.09765625" style="7" customWidth="1"/>
    <col min="9" max="9" width="5.8984375" style="4" bestFit="1" customWidth="1"/>
    <col min="10" max="10" width="16.5" customWidth="1"/>
    <col min="11" max="11" width="21.5" customWidth="1"/>
    <col min="12" max="12" width="66.8984375" style="2" customWidth="1"/>
    <col min="15" max="15" width="15.5" style="25" bestFit="1" customWidth="1"/>
    <col min="16" max="16" width="8" style="25" bestFit="1" customWidth="1"/>
  </cols>
  <sheetData>
    <row r="1" spans="1:16" ht="16.2" thickBot="1" x14ac:dyDescent="0.35">
      <c r="A1" s="8" t="s">
        <v>8</v>
      </c>
      <c r="B1" s="9" t="str">
        <f>IF('Info o projektu'!B2="","!!! Vyplňte Název projektu na záložce Info o projektu !!!",'Info o projektu'!B2)</f>
        <v>TEST</v>
      </c>
      <c r="C1" s="11"/>
      <c r="D1" s="11"/>
      <c r="E1" s="8" t="s">
        <v>9</v>
      </c>
      <c r="F1" s="20">
        <v>43506</v>
      </c>
      <c r="G1" s="12"/>
      <c r="H1" s="10" t="s">
        <v>10</v>
      </c>
      <c r="I1" s="21">
        <v>1</v>
      </c>
      <c r="J1" s="11"/>
      <c r="K1" s="11"/>
      <c r="L1" s="17"/>
    </row>
    <row r="2" spans="1:16" ht="16.2" thickBot="1" x14ac:dyDescent="0.35">
      <c r="A2" s="13"/>
      <c r="B2" s="14"/>
      <c r="C2" s="14"/>
      <c r="D2" s="14"/>
      <c r="E2" s="14"/>
      <c r="F2" s="15"/>
      <c r="G2" s="16"/>
      <c r="H2" s="15"/>
      <c r="I2" s="16"/>
      <c r="J2" s="14"/>
      <c r="K2" s="14"/>
      <c r="L2" s="18"/>
    </row>
    <row r="3" spans="1:16" x14ac:dyDescent="0.3">
      <c r="A3" s="26" t="s">
        <v>11</v>
      </c>
      <c r="B3" s="26" t="s">
        <v>12</v>
      </c>
      <c r="C3" s="26" t="s">
        <v>13</v>
      </c>
      <c r="D3" t="s">
        <v>14</v>
      </c>
      <c r="E3" t="s">
        <v>15</v>
      </c>
      <c r="F3" s="7" t="s">
        <v>16</v>
      </c>
      <c r="G3" s="6" t="s">
        <v>17</v>
      </c>
      <c r="H3" s="7" t="s">
        <v>18</v>
      </c>
      <c r="I3" s="6" t="s">
        <v>19</v>
      </c>
      <c r="J3" t="s">
        <v>20</v>
      </c>
      <c r="K3" t="s">
        <v>21</v>
      </c>
      <c r="L3" s="2" t="s">
        <v>22</v>
      </c>
      <c r="O3" s="25" t="s">
        <v>14</v>
      </c>
      <c r="P3" s="25" t="s">
        <v>15</v>
      </c>
    </row>
    <row r="4" spans="1:16" x14ac:dyDescent="0.3">
      <c r="A4" s="27">
        <v>1</v>
      </c>
      <c r="B4" s="28" t="s">
        <v>23</v>
      </c>
      <c r="C4" s="28"/>
      <c r="D4" s="23" t="s">
        <v>24</v>
      </c>
      <c r="E4" s="23" t="s">
        <v>25</v>
      </c>
      <c r="F4" s="24">
        <v>43480</v>
      </c>
      <c r="G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4" s="24">
        <v>43482</v>
      </c>
      <c r="I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>Po termínu</v>
      </c>
      <c r="K4" s="23" t="s">
        <v>5</v>
      </c>
      <c r="L4" s="22" t="s">
        <v>26</v>
      </c>
      <c r="O4" s="25" t="s">
        <v>27</v>
      </c>
      <c r="P4" s="25" t="s">
        <v>25</v>
      </c>
    </row>
    <row r="5" spans="1:16" x14ac:dyDescent="0.3">
      <c r="A5" s="27">
        <v>2</v>
      </c>
      <c r="B5" s="28"/>
      <c r="C5" s="28"/>
      <c r="D5" s="23"/>
      <c r="E5" s="23"/>
      <c r="F5" s="24"/>
      <c r="G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5" s="24"/>
      <c r="I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5" s="23"/>
      <c r="L5" s="22"/>
      <c r="O5" s="25" t="s">
        <v>28</v>
      </c>
      <c r="P5" s="25" t="s">
        <v>29</v>
      </c>
    </row>
    <row r="6" spans="1:16" x14ac:dyDescent="0.3">
      <c r="A6" s="27">
        <v>3</v>
      </c>
      <c r="B6" s="28"/>
      <c r="C6" s="28"/>
      <c r="D6" s="23"/>
      <c r="E6" s="23"/>
      <c r="F6" s="24"/>
      <c r="G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6" s="24"/>
      <c r="I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6" s="23"/>
      <c r="L6" s="22"/>
      <c r="O6" s="25" t="s">
        <v>24</v>
      </c>
      <c r="P6" s="25" t="s">
        <v>30</v>
      </c>
    </row>
    <row r="7" spans="1:16" x14ac:dyDescent="0.3">
      <c r="A7" s="27">
        <v>4</v>
      </c>
      <c r="B7" s="28"/>
      <c r="C7" s="28"/>
      <c r="D7" s="23"/>
      <c r="E7" s="23"/>
      <c r="F7" s="24"/>
      <c r="G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7" s="24"/>
      <c r="I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7" s="23"/>
      <c r="L7" s="22"/>
      <c r="O7" s="25" t="s">
        <v>31</v>
      </c>
    </row>
    <row r="8" spans="1:16" x14ac:dyDescent="0.3">
      <c r="A8" s="27">
        <v>5</v>
      </c>
      <c r="B8" s="28"/>
      <c r="C8" s="28"/>
      <c r="D8" s="23"/>
      <c r="E8" s="23"/>
      <c r="F8" s="24"/>
      <c r="G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8" s="24"/>
      <c r="I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8" s="23"/>
      <c r="L8" s="22"/>
      <c r="O8" s="25" t="s">
        <v>32</v>
      </c>
    </row>
    <row r="9" spans="1:16" x14ac:dyDescent="0.3">
      <c r="A9" s="27">
        <v>6</v>
      </c>
      <c r="B9" s="28"/>
      <c r="C9" s="28"/>
      <c r="D9" s="23"/>
      <c r="E9" s="23"/>
      <c r="F9" s="24"/>
      <c r="G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9" s="24"/>
      <c r="I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9" s="23"/>
      <c r="L9" s="22"/>
    </row>
    <row r="10" spans="1:16" x14ac:dyDescent="0.3">
      <c r="A10" s="27">
        <v>7</v>
      </c>
      <c r="B10" s="28"/>
      <c r="C10" s="28"/>
      <c r="D10" s="23"/>
      <c r="E10" s="23"/>
      <c r="F10" s="24"/>
      <c r="G1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0" s="24"/>
      <c r="I1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0" s="23"/>
      <c r="L10" s="22"/>
    </row>
    <row r="11" spans="1:16" x14ac:dyDescent="0.3">
      <c r="A11" s="27">
        <v>8</v>
      </c>
      <c r="B11" s="28"/>
      <c r="C11" s="28"/>
      <c r="D11" s="23"/>
      <c r="E11" s="23"/>
      <c r="F11" s="24"/>
      <c r="G1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1" s="24"/>
      <c r="I1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1" s="23"/>
      <c r="L11" s="22"/>
    </row>
    <row r="12" spans="1:16" x14ac:dyDescent="0.3">
      <c r="A12" s="27">
        <v>9</v>
      </c>
      <c r="B12" s="28"/>
      <c r="C12" s="28"/>
      <c r="D12" s="23"/>
      <c r="E12" s="23"/>
      <c r="F12" s="24"/>
      <c r="G1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2" s="24"/>
      <c r="I1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2" s="23"/>
      <c r="L12" s="22"/>
    </row>
    <row r="13" spans="1:16" x14ac:dyDescent="0.3">
      <c r="A13" s="27">
        <v>10</v>
      </c>
      <c r="B13" s="28"/>
      <c r="C13" s="28"/>
      <c r="D13" s="23"/>
      <c r="E13" s="23"/>
      <c r="F13" s="24"/>
      <c r="G1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3" s="24"/>
      <c r="I1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3" s="23"/>
      <c r="L13" s="22"/>
    </row>
    <row r="14" spans="1:16" x14ac:dyDescent="0.3">
      <c r="A14" s="27">
        <v>11</v>
      </c>
      <c r="B14" s="28"/>
      <c r="C14" s="28"/>
      <c r="D14" s="23"/>
      <c r="E14" s="23"/>
      <c r="F14" s="24"/>
      <c r="G1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4" s="24"/>
      <c r="I1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4" s="23"/>
      <c r="L14" s="22"/>
    </row>
    <row r="15" spans="1:16" x14ac:dyDescent="0.3">
      <c r="A15" s="27">
        <v>12</v>
      </c>
      <c r="B15" s="28"/>
      <c r="C15" s="28"/>
      <c r="D15" s="23"/>
      <c r="E15" s="23"/>
      <c r="F15" s="24"/>
      <c r="G1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5" s="24"/>
      <c r="I1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5" s="23"/>
      <c r="L15" s="22"/>
    </row>
    <row r="16" spans="1:16" x14ac:dyDescent="0.3">
      <c r="A16" s="27">
        <v>13</v>
      </c>
      <c r="B16" s="28"/>
      <c r="C16" s="28"/>
      <c r="D16" s="23"/>
      <c r="E16" s="23"/>
      <c r="F16" s="24"/>
      <c r="G1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6" s="24"/>
      <c r="I1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6" s="23"/>
      <c r="L16" s="22"/>
    </row>
    <row r="17" spans="1:12" x14ac:dyDescent="0.3">
      <c r="A17" s="27">
        <v>14</v>
      </c>
      <c r="B17" s="28"/>
      <c r="C17" s="28"/>
      <c r="D17" s="23"/>
      <c r="E17" s="23"/>
      <c r="F17" s="24"/>
      <c r="G1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7" s="24"/>
      <c r="I1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7" s="23"/>
      <c r="L17" s="22"/>
    </row>
    <row r="18" spans="1:12" x14ac:dyDescent="0.3">
      <c r="A18" s="27">
        <v>15</v>
      </c>
      <c r="B18" s="28"/>
      <c r="C18" s="28"/>
      <c r="D18" s="23"/>
      <c r="E18" s="23"/>
      <c r="F18" s="24"/>
      <c r="G1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8" s="24"/>
      <c r="I1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8" s="23"/>
      <c r="L18" s="22"/>
    </row>
    <row r="19" spans="1:12" x14ac:dyDescent="0.3">
      <c r="A19" s="27">
        <v>16</v>
      </c>
      <c r="B19" s="28"/>
      <c r="C19" s="28"/>
      <c r="D19" s="23"/>
      <c r="E19" s="23"/>
      <c r="F19" s="24"/>
      <c r="G1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9" s="24"/>
      <c r="I1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9" s="23"/>
      <c r="L19" s="22"/>
    </row>
    <row r="20" spans="1:12" x14ac:dyDescent="0.3">
      <c r="A20" s="27">
        <v>17</v>
      </c>
      <c r="B20" s="28"/>
      <c r="C20" s="28"/>
      <c r="D20" s="23"/>
      <c r="E20" s="23"/>
      <c r="F20" s="24"/>
      <c r="G2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0" s="24"/>
      <c r="I2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0" s="23"/>
      <c r="L20" s="22"/>
    </row>
    <row r="21" spans="1:12" x14ac:dyDescent="0.3">
      <c r="A21" s="27">
        <v>18</v>
      </c>
      <c r="B21" s="28"/>
      <c r="C21" s="28"/>
      <c r="D21" s="23"/>
      <c r="E21" s="23"/>
      <c r="F21" s="24"/>
      <c r="G2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1" s="24"/>
      <c r="I2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1" s="23"/>
      <c r="L21" s="22"/>
    </row>
    <row r="22" spans="1:12" x14ac:dyDescent="0.3">
      <c r="A22" s="27">
        <v>19</v>
      </c>
      <c r="B22" s="28"/>
      <c r="C22" s="28"/>
      <c r="D22" s="23"/>
      <c r="E22" s="23"/>
      <c r="F22" s="24"/>
      <c r="G2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2" s="24"/>
      <c r="I2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2" s="23"/>
      <c r="L22" s="22"/>
    </row>
    <row r="23" spans="1:12" x14ac:dyDescent="0.3">
      <c r="A23" s="27">
        <v>20</v>
      </c>
      <c r="B23" s="28"/>
      <c r="C23" s="28"/>
      <c r="D23" s="23"/>
      <c r="E23" s="23"/>
      <c r="F23" s="24"/>
      <c r="G2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3" s="24"/>
      <c r="I2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3" s="23"/>
      <c r="L23" s="22"/>
    </row>
    <row r="24" spans="1:12" x14ac:dyDescent="0.3">
      <c r="A24" s="27">
        <v>21</v>
      </c>
      <c r="B24" s="28"/>
      <c r="C24" s="28"/>
      <c r="D24" s="23"/>
      <c r="E24" s="23"/>
      <c r="F24" s="24"/>
      <c r="G2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4" s="24"/>
      <c r="I2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4" s="23"/>
      <c r="L24" s="22"/>
    </row>
    <row r="25" spans="1:12" x14ac:dyDescent="0.3">
      <c r="A25" s="27">
        <v>22</v>
      </c>
      <c r="B25" s="28"/>
      <c r="C25" s="28"/>
      <c r="D25" s="23"/>
      <c r="E25" s="23"/>
      <c r="F25" s="24"/>
      <c r="G2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5" s="24"/>
      <c r="I2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5" s="23"/>
      <c r="L25" s="22"/>
    </row>
    <row r="26" spans="1:12" x14ac:dyDescent="0.3">
      <c r="A26" s="27">
        <v>23</v>
      </c>
      <c r="B26" s="28"/>
      <c r="C26" s="28"/>
      <c r="D26" s="23"/>
      <c r="E26" s="23"/>
      <c r="F26" s="24"/>
      <c r="G2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6" s="24"/>
      <c r="I2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6" s="23"/>
      <c r="L26" s="22"/>
    </row>
    <row r="27" spans="1:12" x14ac:dyDescent="0.3">
      <c r="A27" s="27">
        <v>24</v>
      </c>
      <c r="B27" s="28"/>
      <c r="C27" s="28"/>
      <c r="D27" s="23"/>
      <c r="E27" s="23"/>
      <c r="F27" s="24"/>
      <c r="G2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7" s="24"/>
      <c r="I2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7" s="23"/>
      <c r="L27" s="22"/>
    </row>
    <row r="28" spans="1:12" x14ac:dyDescent="0.3">
      <c r="A28" s="27">
        <v>25</v>
      </c>
      <c r="B28" s="28"/>
      <c r="C28" s="28"/>
      <c r="D28" s="23"/>
      <c r="E28" s="23"/>
      <c r="F28" s="24"/>
      <c r="G2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8" s="24"/>
      <c r="I2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8" s="23"/>
      <c r="L28" s="22"/>
    </row>
    <row r="29" spans="1:12" x14ac:dyDescent="0.3">
      <c r="A29" s="27">
        <v>26</v>
      </c>
      <c r="B29" s="28"/>
      <c r="C29" s="28"/>
      <c r="D29" s="23"/>
      <c r="E29" s="23"/>
      <c r="F29" s="24"/>
      <c r="G2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9" s="24"/>
      <c r="I2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9" s="23"/>
      <c r="L29" s="22"/>
    </row>
    <row r="30" spans="1:12" x14ac:dyDescent="0.3">
      <c r="A30" s="27">
        <v>27</v>
      </c>
      <c r="B30" s="28"/>
      <c r="C30" s="28"/>
      <c r="D30" s="23"/>
      <c r="E30" s="23"/>
      <c r="F30" s="24"/>
      <c r="G3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30" s="24"/>
      <c r="I3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3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30" s="23"/>
      <c r="L30" s="22"/>
    </row>
    <row r="31" spans="1:12" x14ac:dyDescent="0.3">
      <c r="A31" s="27">
        <v>28</v>
      </c>
      <c r="B31" s="28"/>
      <c r="C31" s="28"/>
      <c r="D31" s="23"/>
      <c r="E31" s="23"/>
      <c r="F31" s="24"/>
      <c r="G3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31" s="24"/>
      <c r="I3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3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31" s="23"/>
      <c r="L31" s="22"/>
    </row>
    <row r="32" spans="1:12" x14ac:dyDescent="0.3">
      <c r="A32" s="27">
        <v>29</v>
      </c>
      <c r="B32" s="28"/>
      <c r="C32" s="28"/>
      <c r="D32" s="23"/>
      <c r="E32" s="23"/>
      <c r="F32" s="24"/>
      <c r="G3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32" s="24"/>
      <c r="I3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3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32" s="23"/>
      <c r="L32" s="22"/>
    </row>
    <row r="33" spans="1:12" x14ac:dyDescent="0.3">
      <c r="A33" s="27">
        <v>30</v>
      </c>
      <c r="B33" s="28"/>
      <c r="C33" s="28"/>
      <c r="D33" s="23"/>
      <c r="E33" s="23"/>
      <c r="F33" s="24"/>
      <c r="G3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33" s="24"/>
      <c r="I3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3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33" s="23"/>
      <c r="L33" s="22"/>
    </row>
    <row r="34" spans="1:12" x14ac:dyDescent="0.3">
      <c r="A34" s="27">
        <v>31</v>
      </c>
      <c r="B34" s="28"/>
      <c r="C34" s="28"/>
      <c r="D34" s="23"/>
      <c r="E34" s="23"/>
      <c r="F34" s="24"/>
      <c r="G3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34" s="24"/>
      <c r="I3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3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34" s="23"/>
      <c r="L34" s="22"/>
    </row>
    <row r="35" spans="1:12" x14ac:dyDescent="0.3">
      <c r="A35" s="27">
        <v>32</v>
      </c>
      <c r="B35" s="28"/>
      <c r="C35" s="28"/>
      <c r="D35" s="23"/>
      <c r="E35" s="23"/>
      <c r="F35" s="24"/>
      <c r="G3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35" s="24"/>
      <c r="I3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3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35" s="23"/>
      <c r="L35" s="22"/>
    </row>
    <row r="36" spans="1:12" x14ac:dyDescent="0.3">
      <c r="A36" s="27">
        <v>33</v>
      </c>
      <c r="B36" s="28"/>
      <c r="C36" s="28"/>
      <c r="D36" s="23"/>
      <c r="E36" s="23"/>
      <c r="F36" s="24"/>
      <c r="G3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36" s="24"/>
      <c r="I3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3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36" s="23"/>
      <c r="L36" s="22"/>
    </row>
    <row r="37" spans="1:12" x14ac:dyDescent="0.3">
      <c r="A37" s="27">
        <v>34</v>
      </c>
      <c r="B37" s="28"/>
      <c r="C37" s="28"/>
      <c r="D37" s="23"/>
      <c r="E37" s="23"/>
      <c r="F37" s="24"/>
      <c r="G3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37" s="24"/>
      <c r="I3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3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37" s="23"/>
      <c r="L37" s="22"/>
    </row>
    <row r="38" spans="1:12" x14ac:dyDescent="0.3">
      <c r="A38" s="27">
        <v>35</v>
      </c>
      <c r="B38" s="28"/>
      <c r="C38" s="28"/>
      <c r="D38" s="23"/>
      <c r="E38" s="23"/>
      <c r="F38" s="24"/>
      <c r="G3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38" s="24"/>
      <c r="I3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3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38" s="23"/>
      <c r="L38" s="22"/>
    </row>
    <row r="39" spans="1:12" x14ac:dyDescent="0.3">
      <c r="A39" s="27">
        <v>36</v>
      </c>
      <c r="B39" s="28"/>
      <c r="C39" s="28"/>
      <c r="D39" s="23"/>
      <c r="E39" s="23"/>
      <c r="F39" s="24"/>
      <c r="G3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39" s="24"/>
      <c r="I3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3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39" s="23"/>
      <c r="L39" s="22"/>
    </row>
    <row r="40" spans="1:12" x14ac:dyDescent="0.3">
      <c r="A40" s="27">
        <v>37</v>
      </c>
      <c r="B40" s="28"/>
      <c r="C40" s="28"/>
      <c r="D40" s="23"/>
      <c r="E40" s="23"/>
      <c r="F40" s="24"/>
      <c r="G4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40" s="24"/>
      <c r="I4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4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40" s="23"/>
      <c r="L40" s="22"/>
    </row>
    <row r="41" spans="1:12" x14ac:dyDescent="0.3">
      <c r="A41" s="27">
        <v>38</v>
      </c>
      <c r="B41" s="28"/>
      <c r="C41" s="28"/>
      <c r="D41" s="23"/>
      <c r="E41" s="23"/>
      <c r="F41" s="24"/>
      <c r="G4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41" s="24"/>
      <c r="I4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4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41" s="23"/>
      <c r="L41" s="22"/>
    </row>
    <row r="42" spans="1:12" x14ac:dyDescent="0.3">
      <c r="A42" s="27">
        <v>39</v>
      </c>
      <c r="B42" s="28"/>
      <c r="C42" s="28"/>
      <c r="D42" s="23"/>
      <c r="E42" s="23"/>
      <c r="F42" s="24"/>
      <c r="G4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42" s="24"/>
      <c r="I4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4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42" s="23"/>
      <c r="L42" s="22"/>
    </row>
    <row r="43" spans="1:12" x14ac:dyDescent="0.3">
      <c r="A43" s="27">
        <v>40</v>
      </c>
      <c r="B43" s="28"/>
      <c r="C43" s="28"/>
      <c r="D43" s="23"/>
      <c r="E43" s="23"/>
      <c r="F43" s="24"/>
      <c r="G4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43" s="24"/>
      <c r="I4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4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43" s="23"/>
      <c r="L43" s="22"/>
    </row>
    <row r="44" spans="1:12" x14ac:dyDescent="0.3">
      <c r="A44" s="27">
        <v>41</v>
      </c>
      <c r="B44" s="28"/>
      <c r="C44" s="28"/>
      <c r="D44" s="23"/>
      <c r="E44" s="23"/>
      <c r="F44" s="24"/>
      <c r="G4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44" s="24"/>
      <c r="I4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4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44" s="23"/>
      <c r="L44" s="22"/>
    </row>
    <row r="45" spans="1:12" x14ac:dyDescent="0.3">
      <c r="A45" s="27">
        <v>42</v>
      </c>
      <c r="B45" s="28"/>
      <c r="C45" s="28"/>
      <c r="D45" s="23"/>
      <c r="E45" s="23"/>
      <c r="F45" s="24"/>
      <c r="G4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45" s="24"/>
      <c r="I4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4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45" s="23"/>
      <c r="L45" s="22"/>
    </row>
    <row r="46" spans="1:12" x14ac:dyDescent="0.3">
      <c r="A46" s="27">
        <v>43</v>
      </c>
      <c r="B46" s="28"/>
      <c r="C46" s="28"/>
      <c r="D46" s="23"/>
      <c r="E46" s="23"/>
      <c r="F46" s="24"/>
      <c r="G4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46" s="24"/>
      <c r="I4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4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46" s="23"/>
      <c r="L46" s="22"/>
    </row>
    <row r="47" spans="1:12" x14ac:dyDescent="0.3">
      <c r="A47" s="27">
        <v>44</v>
      </c>
      <c r="B47" s="28"/>
      <c r="C47" s="28"/>
      <c r="D47" s="23"/>
      <c r="E47" s="23"/>
      <c r="F47" s="24"/>
      <c r="G4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47" s="24"/>
      <c r="I4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4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47" s="23"/>
      <c r="L47" s="22"/>
    </row>
    <row r="48" spans="1:12" x14ac:dyDescent="0.3">
      <c r="A48" s="27">
        <v>45</v>
      </c>
      <c r="B48" s="28"/>
      <c r="C48" s="28"/>
      <c r="D48" s="23"/>
      <c r="E48" s="23"/>
      <c r="F48" s="24"/>
      <c r="G4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48" s="24"/>
      <c r="I4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4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48" s="23"/>
      <c r="L48" s="22"/>
    </row>
    <row r="49" spans="1:12" x14ac:dyDescent="0.3">
      <c r="A49" s="27">
        <v>46</v>
      </c>
      <c r="B49" s="28"/>
      <c r="C49" s="28"/>
      <c r="D49" s="23"/>
      <c r="E49" s="23"/>
      <c r="F49" s="24"/>
      <c r="G4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49" s="24"/>
      <c r="I4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4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49" s="23"/>
      <c r="L49" s="22"/>
    </row>
    <row r="50" spans="1:12" x14ac:dyDescent="0.3">
      <c r="A50" s="27">
        <v>47</v>
      </c>
      <c r="B50" s="28"/>
      <c r="C50" s="28"/>
      <c r="D50" s="23"/>
      <c r="E50" s="23"/>
      <c r="F50" s="24"/>
      <c r="G5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50" s="24"/>
      <c r="I5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5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50" s="23"/>
      <c r="L50" s="22"/>
    </row>
    <row r="51" spans="1:12" x14ac:dyDescent="0.3">
      <c r="A51" s="27">
        <v>48</v>
      </c>
      <c r="B51" s="28"/>
      <c r="C51" s="28"/>
      <c r="D51" s="23"/>
      <c r="E51" s="23"/>
      <c r="F51" s="24"/>
      <c r="G5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51" s="24"/>
      <c r="I5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5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51" s="23"/>
      <c r="L51" s="22"/>
    </row>
    <row r="52" spans="1:12" x14ac:dyDescent="0.3">
      <c r="A52" s="27">
        <v>49</v>
      </c>
      <c r="B52" s="28"/>
      <c r="C52" s="28"/>
      <c r="D52" s="23"/>
      <c r="E52" s="23"/>
      <c r="F52" s="24"/>
      <c r="G5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52" s="24"/>
      <c r="I5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5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52" s="23"/>
      <c r="L52" s="22"/>
    </row>
    <row r="53" spans="1:12" x14ac:dyDescent="0.3">
      <c r="A53" s="27">
        <v>50</v>
      </c>
      <c r="B53" s="28"/>
      <c r="C53" s="28"/>
      <c r="D53" s="23"/>
      <c r="E53" s="23"/>
      <c r="F53" s="24"/>
      <c r="G5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53" s="24"/>
      <c r="I5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5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53" s="23"/>
      <c r="L53" s="22"/>
    </row>
    <row r="54" spans="1:12" x14ac:dyDescent="0.3">
      <c r="A54" s="27">
        <v>51</v>
      </c>
      <c r="B54" s="28"/>
      <c r="C54" s="28"/>
      <c r="D54" s="23"/>
      <c r="E54" s="23"/>
      <c r="F54" s="24"/>
      <c r="G5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54" s="24"/>
      <c r="I5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5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54" s="23"/>
      <c r="L54" s="22"/>
    </row>
    <row r="55" spans="1:12" x14ac:dyDescent="0.3">
      <c r="A55" s="27">
        <v>52</v>
      </c>
      <c r="B55" s="28"/>
      <c r="C55" s="28"/>
      <c r="D55" s="23"/>
      <c r="E55" s="23"/>
      <c r="F55" s="24"/>
      <c r="G5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55" s="24"/>
      <c r="I5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5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55" s="23"/>
      <c r="L55" s="22"/>
    </row>
    <row r="56" spans="1:12" x14ac:dyDescent="0.3">
      <c r="A56" s="27">
        <v>53</v>
      </c>
      <c r="B56" s="28"/>
      <c r="C56" s="28"/>
      <c r="D56" s="23"/>
      <c r="E56" s="23"/>
      <c r="F56" s="24"/>
      <c r="G5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56" s="24"/>
      <c r="I5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5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56" s="23"/>
      <c r="L56" s="22"/>
    </row>
    <row r="57" spans="1:12" x14ac:dyDescent="0.3">
      <c r="A57" s="27">
        <v>54</v>
      </c>
      <c r="B57" s="28"/>
      <c r="C57" s="28"/>
      <c r="D57" s="23"/>
      <c r="E57" s="23"/>
      <c r="F57" s="24"/>
      <c r="G5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57" s="24"/>
      <c r="I5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5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57" s="23"/>
      <c r="L57" s="22"/>
    </row>
    <row r="58" spans="1:12" x14ac:dyDescent="0.3">
      <c r="A58" s="27">
        <v>55</v>
      </c>
      <c r="B58" s="28"/>
      <c r="C58" s="28"/>
      <c r="D58" s="23"/>
      <c r="E58" s="23"/>
      <c r="F58" s="24"/>
      <c r="G5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58" s="24"/>
      <c r="I5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5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58" s="23"/>
      <c r="L58" s="22"/>
    </row>
    <row r="59" spans="1:12" x14ac:dyDescent="0.3">
      <c r="A59" s="27">
        <v>56</v>
      </c>
      <c r="B59" s="28"/>
      <c r="C59" s="28"/>
      <c r="D59" s="23"/>
      <c r="E59" s="23"/>
      <c r="F59" s="24"/>
      <c r="G5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59" s="24"/>
      <c r="I5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5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59" s="23"/>
      <c r="L59" s="22"/>
    </row>
    <row r="60" spans="1:12" x14ac:dyDescent="0.3">
      <c r="A60" s="27">
        <v>57</v>
      </c>
      <c r="B60" s="28"/>
      <c r="C60" s="28"/>
      <c r="D60" s="23"/>
      <c r="E60" s="23"/>
      <c r="F60" s="24"/>
      <c r="G6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60" s="24"/>
      <c r="I6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6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60" s="23"/>
      <c r="L60" s="22"/>
    </row>
    <row r="61" spans="1:12" x14ac:dyDescent="0.3">
      <c r="A61" s="27">
        <v>58</v>
      </c>
      <c r="B61" s="28"/>
      <c r="C61" s="28"/>
      <c r="D61" s="23"/>
      <c r="E61" s="23"/>
      <c r="F61" s="24"/>
      <c r="G6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61" s="24"/>
      <c r="I6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6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61" s="23"/>
      <c r="L61" s="22"/>
    </row>
    <row r="62" spans="1:12" x14ac:dyDescent="0.3">
      <c r="A62" s="27">
        <v>59</v>
      </c>
      <c r="B62" s="28"/>
      <c r="C62" s="28"/>
      <c r="D62" s="23"/>
      <c r="E62" s="23"/>
      <c r="F62" s="24"/>
      <c r="G6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62" s="24"/>
      <c r="I6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6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62" s="23"/>
      <c r="L62" s="22"/>
    </row>
    <row r="63" spans="1:12" x14ac:dyDescent="0.3">
      <c r="A63" s="27">
        <v>60</v>
      </c>
      <c r="B63" s="28"/>
      <c r="C63" s="28"/>
      <c r="D63" s="23"/>
      <c r="E63" s="23"/>
      <c r="F63" s="24"/>
      <c r="G6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63" s="24"/>
      <c r="I6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6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63" s="23"/>
      <c r="L63" s="22"/>
    </row>
    <row r="64" spans="1:12" x14ac:dyDescent="0.3">
      <c r="A64" s="27">
        <v>61</v>
      </c>
      <c r="B64" s="28"/>
      <c r="C64" s="28"/>
      <c r="D64" s="23"/>
      <c r="E64" s="23"/>
      <c r="F64" s="24"/>
      <c r="G6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64" s="24"/>
      <c r="I6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6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64" s="23"/>
      <c r="L64" s="22"/>
    </row>
    <row r="65" spans="1:12" x14ac:dyDescent="0.3">
      <c r="A65" s="27">
        <v>62</v>
      </c>
      <c r="B65" s="28"/>
      <c r="C65" s="28"/>
      <c r="D65" s="23"/>
      <c r="E65" s="23"/>
      <c r="F65" s="24"/>
      <c r="G6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65" s="24"/>
      <c r="I6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6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65" s="23"/>
      <c r="L65" s="22"/>
    </row>
    <row r="66" spans="1:12" x14ac:dyDescent="0.3">
      <c r="A66" s="27">
        <v>63</v>
      </c>
      <c r="B66" s="28"/>
      <c r="C66" s="28"/>
      <c r="D66" s="23"/>
      <c r="E66" s="23"/>
      <c r="F66" s="24"/>
      <c r="G6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66" s="24"/>
      <c r="I6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6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66" s="23"/>
      <c r="L66" s="22"/>
    </row>
    <row r="67" spans="1:12" x14ac:dyDescent="0.3">
      <c r="A67" s="27">
        <v>64</v>
      </c>
      <c r="B67" s="28"/>
      <c r="C67" s="28"/>
      <c r="D67" s="23"/>
      <c r="E67" s="23"/>
      <c r="F67" s="24"/>
      <c r="G6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67" s="24"/>
      <c r="I6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6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67" s="23"/>
      <c r="L67" s="22"/>
    </row>
    <row r="68" spans="1:12" x14ac:dyDescent="0.3">
      <c r="A68" s="27">
        <v>65</v>
      </c>
      <c r="B68" s="28"/>
      <c r="C68" s="28"/>
      <c r="D68" s="23"/>
      <c r="E68" s="23"/>
      <c r="F68" s="24"/>
      <c r="G6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68" s="24"/>
      <c r="I6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6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68" s="23"/>
      <c r="L68" s="22"/>
    </row>
    <row r="69" spans="1:12" x14ac:dyDescent="0.3">
      <c r="A69" s="27">
        <v>66</v>
      </c>
      <c r="B69" s="28"/>
      <c r="C69" s="28"/>
      <c r="D69" s="23"/>
      <c r="E69" s="23"/>
      <c r="F69" s="24"/>
      <c r="G6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69" s="24"/>
      <c r="I6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6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69" s="23"/>
      <c r="L69" s="22"/>
    </row>
    <row r="70" spans="1:12" x14ac:dyDescent="0.3">
      <c r="A70" s="27">
        <v>67</v>
      </c>
      <c r="B70" s="28"/>
      <c r="C70" s="28"/>
      <c r="D70" s="23"/>
      <c r="E70" s="23"/>
      <c r="F70" s="24"/>
      <c r="G7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70" s="24"/>
      <c r="I7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7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70" s="23"/>
      <c r="L70" s="22"/>
    </row>
    <row r="71" spans="1:12" x14ac:dyDescent="0.3">
      <c r="A71" s="27">
        <v>68</v>
      </c>
      <c r="B71" s="28"/>
      <c r="C71" s="28"/>
      <c r="D71" s="23"/>
      <c r="E71" s="23"/>
      <c r="F71" s="24"/>
      <c r="G7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71" s="24"/>
      <c r="I7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7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71" s="23"/>
      <c r="L71" s="22"/>
    </row>
    <row r="72" spans="1:12" x14ac:dyDescent="0.3">
      <c r="A72" s="27">
        <v>69</v>
      </c>
      <c r="B72" s="28"/>
      <c r="C72" s="28"/>
      <c r="D72" s="23"/>
      <c r="E72" s="23"/>
      <c r="F72" s="24"/>
      <c r="G7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72" s="24"/>
      <c r="I7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7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72" s="23"/>
      <c r="L72" s="22"/>
    </row>
    <row r="73" spans="1:12" x14ac:dyDescent="0.3">
      <c r="A73" s="27">
        <v>70</v>
      </c>
      <c r="B73" s="28"/>
      <c r="C73" s="28"/>
      <c r="D73" s="23"/>
      <c r="E73" s="23"/>
      <c r="F73" s="24"/>
      <c r="G7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73" s="24"/>
      <c r="I7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7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73" s="23"/>
      <c r="L73" s="22"/>
    </row>
    <row r="74" spans="1:12" x14ac:dyDescent="0.3">
      <c r="A74" s="27">
        <v>71</v>
      </c>
      <c r="B74" s="28"/>
      <c r="C74" s="28"/>
      <c r="D74" s="23"/>
      <c r="E74" s="23"/>
      <c r="F74" s="24"/>
      <c r="G7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74" s="24"/>
      <c r="I7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7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74" s="23"/>
      <c r="L74" s="22"/>
    </row>
    <row r="75" spans="1:12" x14ac:dyDescent="0.3">
      <c r="A75" s="27">
        <v>72</v>
      </c>
      <c r="B75" s="28"/>
      <c r="C75" s="28"/>
      <c r="D75" s="23"/>
      <c r="E75" s="23"/>
      <c r="F75" s="24"/>
      <c r="G7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75" s="24"/>
      <c r="I7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7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75" s="23"/>
      <c r="L75" s="22"/>
    </row>
    <row r="76" spans="1:12" x14ac:dyDescent="0.3">
      <c r="A76" s="27">
        <v>73</v>
      </c>
      <c r="B76" s="28"/>
      <c r="C76" s="28"/>
      <c r="D76" s="23"/>
      <c r="E76" s="23"/>
      <c r="F76" s="24"/>
      <c r="G7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76" s="24"/>
      <c r="I7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7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76" s="23"/>
      <c r="L76" s="22"/>
    </row>
    <row r="77" spans="1:12" x14ac:dyDescent="0.3">
      <c r="A77" s="27">
        <v>74</v>
      </c>
      <c r="B77" s="28"/>
      <c r="C77" s="28"/>
      <c r="D77" s="23"/>
      <c r="E77" s="23"/>
      <c r="F77" s="24"/>
      <c r="G7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77" s="24"/>
      <c r="I7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7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77" s="23"/>
      <c r="L77" s="22"/>
    </row>
    <row r="78" spans="1:12" x14ac:dyDescent="0.3">
      <c r="A78" s="27">
        <v>75</v>
      </c>
      <c r="B78" s="28"/>
      <c r="C78" s="28"/>
      <c r="D78" s="23"/>
      <c r="E78" s="23"/>
      <c r="F78" s="24"/>
      <c r="G7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78" s="24"/>
      <c r="I7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7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78" s="23"/>
      <c r="L78" s="22"/>
    </row>
    <row r="79" spans="1:12" x14ac:dyDescent="0.3">
      <c r="A79" s="27">
        <v>76</v>
      </c>
      <c r="B79" s="28"/>
      <c r="C79" s="28"/>
      <c r="D79" s="23"/>
      <c r="E79" s="23"/>
      <c r="F79" s="24"/>
      <c r="G7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79" s="24"/>
      <c r="I7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7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79" s="23"/>
      <c r="L79" s="22"/>
    </row>
    <row r="80" spans="1:12" x14ac:dyDescent="0.3">
      <c r="A80" s="27">
        <v>77</v>
      </c>
      <c r="B80" s="28"/>
      <c r="C80" s="28"/>
      <c r="D80" s="23"/>
      <c r="E80" s="23"/>
      <c r="F80" s="24"/>
      <c r="G8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80" s="24"/>
      <c r="I8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8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80" s="23"/>
      <c r="L80" s="22"/>
    </row>
    <row r="81" spans="1:12" x14ac:dyDescent="0.3">
      <c r="A81" s="27">
        <v>78</v>
      </c>
      <c r="B81" s="28"/>
      <c r="C81" s="28"/>
      <c r="D81" s="23"/>
      <c r="E81" s="23"/>
      <c r="F81" s="24"/>
      <c r="G8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81" s="24"/>
      <c r="I8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8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81" s="23"/>
      <c r="L81" s="22"/>
    </row>
    <row r="82" spans="1:12" x14ac:dyDescent="0.3">
      <c r="A82" s="27">
        <v>79</v>
      </c>
      <c r="B82" s="28"/>
      <c r="C82" s="28"/>
      <c r="D82" s="23"/>
      <c r="E82" s="23"/>
      <c r="F82" s="24"/>
      <c r="G8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82" s="24"/>
      <c r="I8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8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82" s="23"/>
      <c r="L82" s="22"/>
    </row>
    <row r="83" spans="1:12" x14ac:dyDescent="0.3">
      <c r="A83" s="27">
        <v>80</v>
      </c>
      <c r="B83" s="28"/>
      <c r="C83" s="28"/>
      <c r="D83" s="23"/>
      <c r="E83" s="23"/>
      <c r="F83" s="24"/>
      <c r="G8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83" s="24"/>
      <c r="I8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8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83" s="23"/>
      <c r="L83" s="22"/>
    </row>
    <row r="84" spans="1:12" x14ac:dyDescent="0.3">
      <c r="A84" s="27">
        <v>81</v>
      </c>
      <c r="B84" s="28"/>
      <c r="C84" s="28"/>
      <c r="D84" s="23"/>
      <c r="E84" s="23"/>
      <c r="F84" s="24"/>
      <c r="G8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84" s="24"/>
      <c r="I8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8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84" s="23"/>
      <c r="L84" s="22"/>
    </row>
    <row r="85" spans="1:12" x14ac:dyDescent="0.3">
      <c r="A85" s="27">
        <v>82</v>
      </c>
      <c r="B85" s="28"/>
      <c r="C85" s="28"/>
      <c r="D85" s="23"/>
      <c r="E85" s="23"/>
      <c r="F85" s="24"/>
      <c r="G8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85" s="24"/>
      <c r="I8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8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85" s="23"/>
      <c r="L85" s="22"/>
    </row>
    <row r="86" spans="1:12" x14ac:dyDescent="0.3">
      <c r="A86" s="27">
        <v>83</v>
      </c>
      <c r="B86" s="28"/>
      <c r="C86" s="28"/>
      <c r="D86" s="23"/>
      <c r="E86" s="23"/>
      <c r="F86" s="24"/>
      <c r="G8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86" s="24"/>
      <c r="I8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8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86" s="23"/>
      <c r="L86" s="22"/>
    </row>
    <row r="87" spans="1:12" x14ac:dyDescent="0.3">
      <c r="A87" s="27">
        <v>84</v>
      </c>
      <c r="B87" s="28"/>
      <c r="C87" s="28"/>
      <c r="D87" s="23"/>
      <c r="E87" s="23"/>
      <c r="F87" s="24"/>
      <c r="G8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87" s="24"/>
      <c r="I8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8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87" s="23"/>
      <c r="L87" s="22"/>
    </row>
    <row r="88" spans="1:12" x14ac:dyDescent="0.3">
      <c r="A88" s="27">
        <v>85</v>
      </c>
      <c r="B88" s="28"/>
      <c r="C88" s="28"/>
      <c r="D88" s="23"/>
      <c r="E88" s="23"/>
      <c r="F88" s="24"/>
      <c r="G8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88" s="24"/>
      <c r="I8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8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88" s="23"/>
      <c r="L88" s="22"/>
    </row>
    <row r="89" spans="1:12" x14ac:dyDescent="0.3">
      <c r="A89" s="27">
        <v>86</v>
      </c>
      <c r="B89" s="28"/>
      <c r="C89" s="28"/>
      <c r="D89" s="23"/>
      <c r="E89" s="23"/>
      <c r="F89" s="24"/>
      <c r="G8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89" s="24"/>
      <c r="I8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8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89" s="23"/>
      <c r="L89" s="22"/>
    </row>
    <row r="90" spans="1:12" x14ac:dyDescent="0.3">
      <c r="A90" s="27">
        <v>87</v>
      </c>
      <c r="B90" s="28"/>
      <c r="C90" s="28"/>
      <c r="D90" s="23"/>
      <c r="E90" s="23"/>
      <c r="F90" s="24"/>
      <c r="G9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90" s="24"/>
      <c r="I9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9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90" s="23"/>
      <c r="L90" s="22"/>
    </row>
    <row r="91" spans="1:12" x14ac:dyDescent="0.3">
      <c r="A91" s="27">
        <v>88</v>
      </c>
      <c r="B91" s="28"/>
      <c r="C91" s="28"/>
      <c r="D91" s="23"/>
      <c r="E91" s="23"/>
      <c r="F91" s="24"/>
      <c r="G9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91" s="24"/>
      <c r="I9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9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91" s="23"/>
      <c r="L91" s="22"/>
    </row>
    <row r="92" spans="1:12" x14ac:dyDescent="0.3">
      <c r="A92" s="27">
        <v>89</v>
      </c>
      <c r="B92" s="28"/>
      <c r="C92" s="28"/>
      <c r="D92" s="23"/>
      <c r="E92" s="23"/>
      <c r="F92" s="24"/>
      <c r="G9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92" s="24"/>
      <c r="I9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9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92" s="23"/>
      <c r="L92" s="22"/>
    </row>
    <row r="93" spans="1:12" x14ac:dyDescent="0.3">
      <c r="A93" s="27">
        <v>90</v>
      </c>
      <c r="B93" s="28"/>
      <c r="C93" s="28"/>
      <c r="D93" s="23"/>
      <c r="E93" s="23"/>
      <c r="F93" s="24"/>
      <c r="G9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93" s="24"/>
      <c r="I9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9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93" s="23"/>
      <c r="L93" s="22"/>
    </row>
    <row r="94" spans="1:12" x14ac:dyDescent="0.3">
      <c r="A94" s="27">
        <v>91</v>
      </c>
      <c r="B94" s="28"/>
      <c r="C94" s="28"/>
      <c r="D94" s="23"/>
      <c r="E94" s="23"/>
      <c r="F94" s="24"/>
      <c r="G9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94" s="24"/>
      <c r="I9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9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94" s="23"/>
      <c r="L94" s="22"/>
    </row>
    <row r="95" spans="1:12" x14ac:dyDescent="0.3">
      <c r="A95" s="27">
        <v>92</v>
      </c>
      <c r="B95" s="28"/>
      <c r="C95" s="28"/>
      <c r="D95" s="23"/>
      <c r="E95" s="23"/>
      <c r="F95" s="24"/>
      <c r="G9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95" s="24"/>
      <c r="I9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9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95" s="23"/>
      <c r="L95" s="22"/>
    </row>
    <row r="96" spans="1:12" x14ac:dyDescent="0.3">
      <c r="A96" s="27">
        <v>93</v>
      </c>
      <c r="B96" s="28"/>
      <c r="C96" s="28"/>
      <c r="D96" s="23"/>
      <c r="E96" s="23"/>
      <c r="F96" s="24"/>
      <c r="G9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96" s="24"/>
      <c r="I9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9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96" s="23"/>
      <c r="L96" s="22"/>
    </row>
    <row r="97" spans="1:12" x14ac:dyDescent="0.3">
      <c r="A97" s="27">
        <v>94</v>
      </c>
      <c r="B97" s="28"/>
      <c r="C97" s="28"/>
      <c r="D97" s="23"/>
      <c r="E97" s="23"/>
      <c r="F97" s="24"/>
      <c r="G9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97" s="24"/>
      <c r="I9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9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97" s="23"/>
      <c r="L97" s="22"/>
    </row>
    <row r="98" spans="1:12" x14ac:dyDescent="0.3">
      <c r="A98" s="27">
        <v>95</v>
      </c>
      <c r="B98" s="28"/>
      <c r="C98" s="28"/>
      <c r="D98" s="23"/>
      <c r="E98" s="23"/>
      <c r="F98" s="24"/>
      <c r="G9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98" s="24"/>
      <c r="I9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9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98" s="23"/>
      <c r="L98" s="22"/>
    </row>
    <row r="99" spans="1:12" x14ac:dyDescent="0.3">
      <c r="A99" s="27">
        <v>96</v>
      </c>
      <c r="B99" s="28"/>
      <c r="C99" s="28"/>
      <c r="D99" s="23"/>
      <c r="E99" s="23"/>
      <c r="F99" s="24"/>
      <c r="G9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99" s="24"/>
      <c r="I9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9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99" s="23"/>
      <c r="L99" s="22"/>
    </row>
    <row r="100" spans="1:12" x14ac:dyDescent="0.3">
      <c r="A100" s="27">
        <v>97</v>
      </c>
      <c r="B100" s="28"/>
      <c r="C100" s="28"/>
      <c r="D100" s="23"/>
      <c r="E100" s="23"/>
      <c r="F100" s="24"/>
      <c r="G10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00" s="24"/>
      <c r="I10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0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00" s="23"/>
      <c r="L100" s="22"/>
    </row>
    <row r="101" spans="1:12" x14ac:dyDescent="0.3">
      <c r="A101" s="27">
        <v>98</v>
      </c>
      <c r="B101" s="28"/>
      <c r="C101" s="28"/>
      <c r="D101" s="23"/>
      <c r="E101" s="23"/>
      <c r="F101" s="24"/>
      <c r="G10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01" s="24"/>
      <c r="I10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0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01" s="23"/>
      <c r="L101" s="22"/>
    </row>
    <row r="102" spans="1:12" x14ac:dyDescent="0.3">
      <c r="A102" s="27">
        <v>99</v>
      </c>
      <c r="B102" s="28"/>
      <c r="C102" s="28"/>
      <c r="D102" s="23"/>
      <c r="E102" s="23"/>
      <c r="F102" s="24"/>
      <c r="G10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02" s="24"/>
      <c r="I10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0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02" s="23"/>
      <c r="L102" s="22"/>
    </row>
    <row r="103" spans="1:12" x14ac:dyDescent="0.3">
      <c r="A103" s="27">
        <v>100</v>
      </c>
      <c r="B103" s="28"/>
      <c r="C103" s="28"/>
      <c r="D103" s="23"/>
      <c r="E103" s="23"/>
      <c r="F103" s="24"/>
      <c r="G10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03" s="24"/>
      <c r="I10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0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03" s="23"/>
      <c r="L103" s="22"/>
    </row>
    <row r="104" spans="1:12" x14ac:dyDescent="0.3">
      <c r="A104" s="27">
        <v>101</v>
      </c>
      <c r="B104" s="28"/>
      <c r="C104" s="28"/>
      <c r="D104" s="23"/>
      <c r="E104" s="23"/>
      <c r="F104" s="24"/>
      <c r="G10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04" s="24"/>
      <c r="I10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0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04" s="23"/>
      <c r="L104" s="22"/>
    </row>
    <row r="105" spans="1:12" x14ac:dyDescent="0.3">
      <c r="A105" s="27">
        <v>102</v>
      </c>
      <c r="B105" s="28"/>
      <c r="C105" s="28"/>
      <c r="D105" s="23"/>
      <c r="E105" s="23"/>
      <c r="F105" s="24"/>
      <c r="G10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05" s="24"/>
      <c r="I10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0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05" s="23"/>
      <c r="L105" s="22"/>
    </row>
    <row r="106" spans="1:12" x14ac:dyDescent="0.3">
      <c r="A106" s="27">
        <v>103</v>
      </c>
      <c r="B106" s="28"/>
      <c r="C106" s="28"/>
      <c r="D106" s="23"/>
      <c r="E106" s="23"/>
      <c r="F106" s="24"/>
      <c r="G10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06" s="24"/>
      <c r="I10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0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06" s="23"/>
      <c r="L106" s="22"/>
    </row>
    <row r="107" spans="1:12" x14ac:dyDescent="0.3">
      <c r="A107" s="27">
        <v>104</v>
      </c>
      <c r="B107" s="28"/>
      <c r="C107" s="28"/>
      <c r="D107" s="23"/>
      <c r="E107" s="23"/>
      <c r="F107" s="24"/>
      <c r="G10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07" s="24"/>
      <c r="I10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0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07" s="23"/>
      <c r="L107" s="22"/>
    </row>
    <row r="108" spans="1:12" x14ac:dyDescent="0.3">
      <c r="A108" s="27">
        <v>105</v>
      </c>
      <c r="B108" s="28"/>
      <c r="C108" s="28"/>
      <c r="D108" s="23"/>
      <c r="E108" s="23"/>
      <c r="F108" s="24"/>
      <c r="G10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08" s="24"/>
      <c r="I10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0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08" s="23"/>
      <c r="L108" s="22"/>
    </row>
    <row r="109" spans="1:12" x14ac:dyDescent="0.3">
      <c r="A109" s="27">
        <v>106</v>
      </c>
      <c r="B109" s="28"/>
      <c r="C109" s="28"/>
      <c r="D109" s="23"/>
      <c r="E109" s="23"/>
      <c r="F109" s="24"/>
      <c r="G10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09" s="24"/>
      <c r="I10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0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09" s="23"/>
      <c r="L109" s="22"/>
    </row>
    <row r="110" spans="1:12" x14ac:dyDescent="0.3">
      <c r="A110" s="27">
        <v>107</v>
      </c>
      <c r="B110" s="28"/>
      <c r="C110" s="28"/>
      <c r="D110" s="23"/>
      <c r="E110" s="23"/>
      <c r="F110" s="24"/>
      <c r="G11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10" s="24"/>
      <c r="I11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1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10" s="23"/>
      <c r="L110" s="22"/>
    </row>
    <row r="111" spans="1:12" x14ac:dyDescent="0.3">
      <c r="A111" s="27">
        <v>108</v>
      </c>
      <c r="B111" s="28"/>
      <c r="C111" s="28"/>
      <c r="D111" s="23"/>
      <c r="E111" s="23"/>
      <c r="F111" s="24"/>
      <c r="G11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11" s="24"/>
      <c r="I11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1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11" s="23"/>
      <c r="L111" s="22"/>
    </row>
    <row r="112" spans="1:12" x14ac:dyDescent="0.3">
      <c r="A112" s="27">
        <v>109</v>
      </c>
      <c r="B112" s="28"/>
      <c r="C112" s="28"/>
      <c r="D112" s="23"/>
      <c r="E112" s="23"/>
      <c r="F112" s="24"/>
      <c r="G11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12" s="24"/>
      <c r="I11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1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12" s="23"/>
      <c r="L112" s="22"/>
    </row>
    <row r="113" spans="1:12" x14ac:dyDescent="0.3">
      <c r="A113" s="27">
        <v>110</v>
      </c>
      <c r="B113" s="28"/>
      <c r="C113" s="28"/>
      <c r="D113" s="23"/>
      <c r="E113" s="23"/>
      <c r="F113" s="24"/>
      <c r="G11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13" s="24"/>
      <c r="I11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1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13" s="23"/>
      <c r="L113" s="22"/>
    </row>
    <row r="114" spans="1:12" x14ac:dyDescent="0.3">
      <c r="A114" s="27">
        <v>111</v>
      </c>
      <c r="B114" s="28"/>
      <c r="C114" s="28"/>
      <c r="D114" s="23"/>
      <c r="E114" s="23"/>
      <c r="F114" s="24"/>
      <c r="G11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14" s="24"/>
      <c r="I11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1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14" s="23"/>
      <c r="L114" s="22"/>
    </row>
    <row r="115" spans="1:12" x14ac:dyDescent="0.3">
      <c r="A115" s="27">
        <v>112</v>
      </c>
      <c r="B115" s="28"/>
      <c r="C115" s="28"/>
      <c r="D115" s="23"/>
      <c r="E115" s="23"/>
      <c r="F115" s="24"/>
      <c r="G11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15" s="24"/>
      <c r="I11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1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15" s="23"/>
      <c r="L115" s="22"/>
    </row>
    <row r="116" spans="1:12" x14ac:dyDescent="0.3">
      <c r="A116" s="27">
        <v>113</v>
      </c>
      <c r="B116" s="28"/>
      <c r="C116" s="28"/>
      <c r="D116" s="23"/>
      <c r="E116" s="23"/>
      <c r="F116" s="24"/>
      <c r="G11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16" s="24"/>
      <c r="I11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1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16" s="23"/>
      <c r="L116" s="22"/>
    </row>
    <row r="117" spans="1:12" x14ac:dyDescent="0.3">
      <c r="A117" s="27">
        <v>114</v>
      </c>
      <c r="B117" s="28"/>
      <c r="C117" s="28"/>
      <c r="D117" s="23"/>
      <c r="E117" s="23"/>
      <c r="F117" s="24"/>
      <c r="G11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17" s="24"/>
      <c r="I11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1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17" s="23"/>
      <c r="L117" s="22"/>
    </row>
    <row r="118" spans="1:12" x14ac:dyDescent="0.3">
      <c r="A118" s="27">
        <v>115</v>
      </c>
      <c r="B118" s="28"/>
      <c r="C118" s="28"/>
      <c r="D118" s="23"/>
      <c r="E118" s="23"/>
      <c r="F118" s="24"/>
      <c r="G11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18" s="24"/>
      <c r="I11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1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18" s="23"/>
      <c r="L118" s="22"/>
    </row>
    <row r="119" spans="1:12" x14ac:dyDescent="0.3">
      <c r="A119" s="27">
        <v>116</v>
      </c>
      <c r="B119" s="28"/>
      <c r="C119" s="28"/>
      <c r="D119" s="23"/>
      <c r="E119" s="23"/>
      <c r="F119" s="24"/>
      <c r="G11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19" s="24"/>
      <c r="I11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1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19" s="23"/>
      <c r="L119" s="22"/>
    </row>
    <row r="120" spans="1:12" x14ac:dyDescent="0.3">
      <c r="A120" s="27">
        <v>117</v>
      </c>
      <c r="B120" s="28"/>
      <c r="C120" s="28"/>
      <c r="D120" s="23"/>
      <c r="E120" s="23"/>
      <c r="F120" s="24"/>
      <c r="G12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20" s="24"/>
      <c r="I12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2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20" s="23"/>
      <c r="L120" s="22"/>
    </row>
    <row r="121" spans="1:12" x14ac:dyDescent="0.3">
      <c r="A121" s="27">
        <v>118</v>
      </c>
      <c r="B121" s="28"/>
      <c r="C121" s="28"/>
      <c r="D121" s="23"/>
      <c r="E121" s="23"/>
      <c r="F121" s="24"/>
      <c r="G12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21" s="24"/>
      <c r="I12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2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21" s="23"/>
      <c r="L121" s="22"/>
    </row>
    <row r="122" spans="1:12" x14ac:dyDescent="0.3">
      <c r="A122" s="27">
        <v>119</v>
      </c>
      <c r="B122" s="28"/>
      <c r="C122" s="28"/>
      <c r="D122" s="23"/>
      <c r="E122" s="23"/>
      <c r="F122" s="24"/>
      <c r="G12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22" s="24"/>
      <c r="I12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2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22" s="23"/>
      <c r="L122" s="22"/>
    </row>
    <row r="123" spans="1:12" x14ac:dyDescent="0.3">
      <c r="A123" s="27">
        <v>120</v>
      </c>
      <c r="B123" s="28"/>
      <c r="C123" s="28"/>
      <c r="D123" s="23"/>
      <c r="E123" s="23"/>
      <c r="F123" s="24"/>
      <c r="G12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23" s="24"/>
      <c r="I12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2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23" s="23"/>
      <c r="L123" s="22"/>
    </row>
    <row r="124" spans="1:12" x14ac:dyDescent="0.3">
      <c r="A124" s="27">
        <v>121</v>
      </c>
      <c r="B124" s="28"/>
      <c r="C124" s="28"/>
      <c r="D124" s="23"/>
      <c r="E124" s="23"/>
      <c r="F124" s="24"/>
      <c r="G12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24" s="24"/>
      <c r="I12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2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24" s="23"/>
      <c r="L124" s="22"/>
    </row>
    <row r="125" spans="1:12" x14ac:dyDescent="0.3">
      <c r="A125" s="27">
        <v>122</v>
      </c>
      <c r="B125" s="28"/>
      <c r="C125" s="28"/>
      <c r="D125" s="23"/>
      <c r="E125" s="23"/>
      <c r="F125" s="24"/>
      <c r="G12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25" s="24"/>
      <c r="I12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2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25" s="23"/>
      <c r="L125" s="22"/>
    </row>
    <row r="126" spans="1:12" x14ac:dyDescent="0.3">
      <c r="A126" s="27">
        <v>123</v>
      </c>
      <c r="B126" s="28"/>
      <c r="C126" s="28"/>
      <c r="D126" s="23"/>
      <c r="E126" s="23"/>
      <c r="F126" s="24"/>
      <c r="G12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26" s="24"/>
      <c r="I12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2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26" s="23"/>
      <c r="L126" s="22"/>
    </row>
    <row r="127" spans="1:12" x14ac:dyDescent="0.3">
      <c r="A127" s="27">
        <v>124</v>
      </c>
      <c r="B127" s="28"/>
      <c r="C127" s="28"/>
      <c r="D127" s="23"/>
      <c r="E127" s="23"/>
      <c r="F127" s="24"/>
      <c r="G12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27" s="24"/>
      <c r="I12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2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27" s="23"/>
      <c r="L127" s="22"/>
    </row>
    <row r="128" spans="1:12" x14ac:dyDescent="0.3">
      <c r="A128" s="27">
        <v>125</v>
      </c>
      <c r="B128" s="28"/>
      <c r="C128" s="28"/>
      <c r="D128" s="23"/>
      <c r="E128" s="23"/>
      <c r="F128" s="24"/>
      <c r="G12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28" s="24"/>
      <c r="I12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2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28" s="23"/>
      <c r="L128" s="22"/>
    </row>
    <row r="129" spans="1:12" x14ac:dyDescent="0.3">
      <c r="A129" s="27">
        <v>126</v>
      </c>
      <c r="B129" s="28"/>
      <c r="C129" s="28"/>
      <c r="D129" s="23"/>
      <c r="E129" s="23"/>
      <c r="F129" s="24"/>
      <c r="G12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29" s="24"/>
      <c r="I12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2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29" s="23"/>
      <c r="L129" s="22"/>
    </row>
    <row r="130" spans="1:12" x14ac:dyDescent="0.3">
      <c r="A130" s="27">
        <v>127</v>
      </c>
      <c r="B130" s="28"/>
      <c r="C130" s="28"/>
      <c r="D130" s="23"/>
      <c r="E130" s="23"/>
      <c r="F130" s="24"/>
      <c r="G13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30" s="24"/>
      <c r="I13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3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30" s="23"/>
      <c r="L130" s="22"/>
    </row>
    <row r="131" spans="1:12" x14ac:dyDescent="0.3">
      <c r="A131" s="27">
        <v>128</v>
      </c>
      <c r="B131" s="28"/>
      <c r="C131" s="28"/>
      <c r="D131" s="23"/>
      <c r="E131" s="23"/>
      <c r="F131" s="24"/>
      <c r="G13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31" s="24"/>
      <c r="I13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3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31" s="23"/>
      <c r="L131" s="22"/>
    </row>
    <row r="132" spans="1:12" x14ac:dyDescent="0.3">
      <c r="A132" s="27">
        <v>129</v>
      </c>
      <c r="B132" s="28"/>
      <c r="C132" s="28"/>
      <c r="D132" s="23"/>
      <c r="E132" s="23"/>
      <c r="F132" s="24"/>
      <c r="G13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32" s="24"/>
      <c r="I13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3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32" s="23"/>
      <c r="L132" s="22"/>
    </row>
    <row r="133" spans="1:12" x14ac:dyDescent="0.3">
      <c r="A133" s="27">
        <v>130</v>
      </c>
      <c r="B133" s="28"/>
      <c r="C133" s="28"/>
      <c r="D133" s="23"/>
      <c r="E133" s="23"/>
      <c r="F133" s="24"/>
      <c r="G13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33" s="24"/>
      <c r="I13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3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33" s="23"/>
      <c r="L133" s="22"/>
    </row>
    <row r="134" spans="1:12" x14ac:dyDescent="0.3">
      <c r="A134" s="27">
        <v>131</v>
      </c>
      <c r="B134" s="28"/>
      <c r="C134" s="28"/>
      <c r="D134" s="23"/>
      <c r="E134" s="23"/>
      <c r="F134" s="24"/>
      <c r="G13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34" s="24"/>
      <c r="I13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3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34" s="23"/>
      <c r="L134" s="22"/>
    </row>
    <row r="135" spans="1:12" x14ac:dyDescent="0.3">
      <c r="A135" s="27">
        <v>132</v>
      </c>
      <c r="B135" s="28"/>
      <c r="C135" s="28"/>
      <c r="D135" s="23"/>
      <c r="E135" s="23"/>
      <c r="F135" s="24"/>
      <c r="G13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35" s="24"/>
      <c r="I13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3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35" s="23"/>
      <c r="L135" s="22"/>
    </row>
    <row r="136" spans="1:12" x14ac:dyDescent="0.3">
      <c r="A136" s="27">
        <v>133</v>
      </c>
      <c r="B136" s="28"/>
      <c r="C136" s="28"/>
      <c r="D136" s="23"/>
      <c r="E136" s="23"/>
      <c r="F136" s="24"/>
      <c r="G13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36" s="24"/>
      <c r="I13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3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36" s="23"/>
      <c r="L136" s="22"/>
    </row>
    <row r="137" spans="1:12" x14ac:dyDescent="0.3">
      <c r="A137" s="27">
        <v>134</v>
      </c>
      <c r="B137" s="28"/>
      <c r="C137" s="28"/>
      <c r="D137" s="23"/>
      <c r="E137" s="23"/>
      <c r="F137" s="24"/>
      <c r="G13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37" s="24"/>
      <c r="I13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3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37" s="23"/>
      <c r="L137" s="22"/>
    </row>
    <row r="138" spans="1:12" x14ac:dyDescent="0.3">
      <c r="A138" s="27">
        <v>135</v>
      </c>
      <c r="B138" s="28"/>
      <c r="C138" s="28"/>
      <c r="D138" s="23"/>
      <c r="E138" s="23"/>
      <c r="F138" s="24"/>
      <c r="G13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38" s="24"/>
      <c r="I13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3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38" s="23"/>
      <c r="L138" s="22"/>
    </row>
    <row r="139" spans="1:12" x14ac:dyDescent="0.3">
      <c r="A139" s="27">
        <v>136</v>
      </c>
      <c r="B139" s="28"/>
      <c r="C139" s="28"/>
      <c r="D139" s="23"/>
      <c r="E139" s="23"/>
      <c r="F139" s="24"/>
      <c r="G13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39" s="24"/>
      <c r="I13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3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39" s="23"/>
      <c r="L139" s="22"/>
    </row>
    <row r="140" spans="1:12" x14ac:dyDescent="0.3">
      <c r="A140" s="27">
        <v>137</v>
      </c>
      <c r="B140" s="28"/>
      <c r="C140" s="28"/>
      <c r="D140" s="23"/>
      <c r="E140" s="23"/>
      <c r="F140" s="24"/>
      <c r="G14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40" s="24"/>
      <c r="I14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4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40" s="23"/>
      <c r="L140" s="22"/>
    </row>
    <row r="141" spans="1:12" x14ac:dyDescent="0.3">
      <c r="A141" s="27">
        <v>138</v>
      </c>
      <c r="B141" s="28"/>
      <c r="C141" s="28"/>
      <c r="D141" s="23"/>
      <c r="E141" s="23"/>
      <c r="F141" s="24"/>
      <c r="G14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41" s="24"/>
      <c r="I14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4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41" s="23"/>
      <c r="L141" s="22"/>
    </row>
    <row r="142" spans="1:12" x14ac:dyDescent="0.3">
      <c r="A142" s="27">
        <v>139</v>
      </c>
      <c r="B142" s="28"/>
      <c r="C142" s="28"/>
      <c r="D142" s="23"/>
      <c r="E142" s="23"/>
      <c r="F142" s="24"/>
      <c r="G14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42" s="24"/>
      <c r="I14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4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42" s="23"/>
      <c r="L142" s="22"/>
    </row>
    <row r="143" spans="1:12" x14ac:dyDescent="0.3">
      <c r="A143" s="27">
        <v>140</v>
      </c>
      <c r="B143" s="28"/>
      <c r="C143" s="28"/>
      <c r="D143" s="23"/>
      <c r="E143" s="23"/>
      <c r="F143" s="24"/>
      <c r="G14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43" s="24"/>
      <c r="I14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4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43" s="23"/>
      <c r="L143" s="22"/>
    </row>
    <row r="144" spans="1:12" x14ac:dyDescent="0.3">
      <c r="A144" s="27">
        <v>141</v>
      </c>
      <c r="B144" s="28"/>
      <c r="C144" s="28"/>
      <c r="D144" s="23"/>
      <c r="E144" s="23"/>
      <c r="F144" s="24"/>
      <c r="G14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44" s="24"/>
      <c r="I14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4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44" s="23"/>
      <c r="L144" s="22"/>
    </row>
    <row r="145" spans="1:12" x14ac:dyDescent="0.3">
      <c r="A145" s="27">
        <v>142</v>
      </c>
      <c r="B145" s="28"/>
      <c r="C145" s="28"/>
      <c r="D145" s="23"/>
      <c r="E145" s="23"/>
      <c r="F145" s="24"/>
      <c r="G14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45" s="24"/>
      <c r="I14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4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45" s="23"/>
      <c r="L145" s="22"/>
    </row>
    <row r="146" spans="1:12" x14ac:dyDescent="0.3">
      <c r="A146" s="27">
        <v>143</v>
      </c>
      <c r="B146" s="28"/>
      <c r="C146" s="28"/>
      <c r="D146" s="23"/>
      <c r="E146" s="23"/>
      <c r="F146" s="24"/>
      <c r="G14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46" s="24"/>
      <c r="I14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4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46" s="23"/>
      <c r="L146" s="22"/>
    </row>
    <row r="147" spans="1:12" x14ac:dyDescent="0.3">
      <c r="A147" s="27">
        <v>144</v>
      </c>
      <c r="B147" s="28"/>
      <c r="C147" s="28"/>
      <c r="D147" s="23"/>
      <c r="E147" s="23"/>
      <c r="F147" s="24"/>
      <c r="G14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47" s="24"/>
      <c r="I14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4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47" s="23"/>
      <c r="L147" s="22"/>
    </row>
    <row r="148" spans="1:12" x14ac:dyDescent="0.3">
      <c r="A148" s="27">
        <v>145</v>
      </c>
      <c r="B148" s="28"/>
      <c r="C148" s="28"/>
      <c r="D148" s="23"/>
      <c r="E148" s="23"/>
      <c r="F148" s="24"/>
      <c r="G14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48" s="24"/>
      <c r="I14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4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48" s="23"/>
      <c r="L148" s="22"/>
    </row>
    <row r="149" spans="1:12" x14ac:dyDescent="0.3">
      <c r="A149" s="27">
        <v>146</v>
      </c>
      <c r="B149" s="28"/>
      <c r="C149" s="28"/>
      <c r="D149" s="23"/>
      <c r="E149" s="23"/>
      <c r="F149" s="24"/>
      <c r="G14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49" s="24"/>
      <c r="I14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4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49" s="23"/>
      <c r="L149" s="22"/>
    </row>
    <row r="150" spans="1:12" x14ac:dyDescent="0.3">
      <c r="A150" s="27">
        <v>147</v>
      </c>
      <c r="B150" s="28"/>
      <c r="C150" s="28"/>
      <c r="D150" s="23"/>
      <c r="E150" s="23"/>
      <c r="F150" s="24"/>
      <c r="G15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50" s="24"/>
      <c r="I15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5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50" s="23"/>
      <c r="L150" s="22"/>
    </row>
    <row r="151" spans="1:12" x14ac:dyDescent="0.3">
      <c r="A151" s="27">
        <v>148</v>
      </c>
      <c r="B151" s="28"/>
      <c r="C151" s="28"/>
      <c r="D151" s="23"/>
      <c r="E151" s="23"/>
      <c r="F151" s="24"/>
      <c r="G15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51" s="24"/>
      <c r="I15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5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51" s="23"/>
      <c r="L151" s="22"/>
    </row>
    <row r="152" spans="1:12" x14ac:dyDescent="0.3">
      <c r="A152" s="27">
        <v>149</v>
      </c>
      <c r="B152" s="28"/>
      <c r="C152" s="28"/>
      <c r="D152" s="23"/>
      <c r="E152" s="23"/>
      <c r="F152" s="24"/>
      <c r="G15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52" s="24"/>
      <c r="I15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5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52" s="23"/>
      <c r="L152" s="22"/>
    </row>
    <row r="153" spans="1:12" x14ac:dyDescent="0.3">
      <c r="A153" s="27">
        <v>150</v>
      </c>
      <c r="B153" s="28"/>
      <c r="C153" s="28"/>
      <c r="D153" s="23"/>
      <c r="E153" s="23"/>
      <c r="F153" s="24"/>
      <c r="G15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53" s="24"/>
      <c r="I15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5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53" s="23"/>
      <c r="L153" s="22"/>
    </row>
    <row r="154" spans="1:12" x14ac:dyDescent="0.3">
      <c r="A154" s="27">
        <v>151</v>
      </c>
      <c r="B154" s="28"/>
      <c r="C154" s="28"/>
      <c r="D154" s="23"/>
      <c r="E154" s="23"/>
      <c r="F154" s="24"/>
      <c r="G15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54" s="24"/>
      <c r="I15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5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54" s="23"/>
      <c r="L154" s="22"/>
    </row>
    <row r="155" spans="1:12" x14ac:dyDescent="0.3">
      <c r="A155" s="27">
        <v>152</v>
      </c>
      <c r="B155" s="28"/>
      <c r="C155" s="28"/>
      <c r="D155" s="23"/>
      <c r="E155" s="23"/>
      <c r="F155" s="24"/>
      <c r="G15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55" s="24"/>
      <c r="I15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5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55" s="23"/>
      <c r="L155" s="22"/>
    </row>
    <row r="156" spans="1:12" x14ac:dyDescent="0.3">
      <c r="A156" s="27">
        <v>153</v>
      </c>
      <c r="B156" s="28"/>
      <c r="C156" s="28"/>
      <c r="D156" s="23"/>
      <c r="E156" s="23"/>
      <c r="F156" s="24"/>
      <c r="G15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56" s="24"/>
      <c r="I15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5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56" s="23"/>
      <c r="L156" s="22"/>
    </row>
    <row r="157" spans="1:12" x14ac:dyDescent="0.3">
      <c r="A157" s="27">
        <v>154</v>
      </c>
      <c r="B157" s="28"/>
      <c r="C157" s="28"/>
      <c r="D157" s="23"/>
      <c r="E157" s="23"/>
      <c r="F157" s="24"/>
      <c r="G15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57" s="24"/>
      <c r="I15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5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57" s="23"/>
      <c r="L157" s="22"/>
    </row>
    <row r="158" spans="1:12" x14ac:dyDescent="0.3">
      <c r="A158" s="27">
        <v>155</v>
      </c>
      <c r="B158" s="28"/>
      <c r="C158" s="28"/>
      <c r="D158" s="23"/>
      <c r="E158" s="23"/>
      <c r="F158" s="24"/>
      <c r="G15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58" s="24"/>
      <c r="I15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5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58" s="23"/>
      <c r="L158" s="22"/>
    </row>
    <row r="159" spans="1:12" x14ac:dyDescent="0.3">
      <c r="A159" s="27">
        <v>156</v>
      </c>
      <c r="B159" s="28"/>
      <c r="C159" s="28"/>
      <c r="D159" s="23"/>
      <c r="E159" s="23"/>
      <c r="F159" s="24"/>
      <c r="G15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59" s="24"/>
      <c r="I15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5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59" s="23"/>
      <c r="L159" s="22"/>
    </row>
    <row r="160" spans="1:12" x14ac:dyDescent="0.3">
      <c r="A160" s="27">
        <v>157</v>
      </c>
      <c r="B160" s="28"/>
      <c r="C160" s="28"/>
      <c r="D160" s="23"/>
      <c r="E160" s="23"/>
      <c r="F160" s="24"/>
      <c r="G16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60" s="24"/>
      <c r="I16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6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60" s="23"/>
      <c r="L160" s="22"/>
    </row>
    <row r="161" spans="1:12" x14ac:dyDescent="0.3">
      <c r="A161" s="27">
        <v>158</v>
      </c>
      <c r="B161" s="28"/>
      <c r="C161" s="28"/>
      <c r="D161" s="23"/>
      <c r="E161" s="23"/>
      <c r="F161" s="24"/>
      <c r="G16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61" s="24"/>
      <c r="I16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6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61" s="23"/>
      <c r="L161" s="22"/>
    </row>
    <row r="162" spans="1:12" x14ac:dyDescent="0.3">
      <c r="A162" s="27">
        <v>159</v>
      </c>
      <c r="B162" s="28"/>
      <c r="C162" s="28"/>
      <c r="D162" s="23"/>
      <c r="E162" s="23"/>
      <c r="F162" s="24"/>
      <c r="G16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62" s="24"/>
      <c r="I16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6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62" s="23"/>
      <c r="L162" s="22"/>
    </row>
    <row r="163" spans="1:12" x14ac:dyDescent="0.3">
      <c r="A163" s="27">
        <v>160</v>
      </c>
      <c r="B163" s="28"/>
      <c r="C163" s="28"/>
      <c r="D163" s="23"/>
      <c r="E163" s="23"/>
      <c r="F163" s="24"/>
      <c r="G16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63" s="24"/>
      <c r="I16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6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63" s="23"/>
      <c r="L163" s="22"/>
    </row>
    <row r="164" spans="1:12" x14ac:dyDescent="0.3">
      <c r="A164" s="27">
        <v>161</v>
      </c>
      <c r="B164" s="28"/>
      <c r="C164" s="28"/>
      <c r="D164" s="23"/>
      <c r="E164" s="23"/>
      <c r="F164" s="24"/>
      <c r="G16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64" s="24"/>
      <c r="I16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6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64" s="23"/>
      <c r="L164" s="22"/>
    </row>
    <row r="165" spans="1:12" x14ac:dyDescent="0.3">
      <c r="A165" s="27">
        <v>162</v>
      </c>
      <c r="B165" s="28"/>
      <c r="C165" s="28"/>
      <c r="D165" s="23"/>
      <c r="E165" s="23"/>
      <c r="F165" s="24"/>
      <c r="G16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65" s="24"/>
      <c r="I16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6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65" s="23"/>
      <c r="L165" s="22"/>
    </row>
    <row r="166" spans="1:12" x14ac:dyDescent="0.3">
      <c r="A166" s="27">
        <v>163</v>
      </c>
      <c r="B166" s="28"/>
      <c r="C166" s="28"/>
      <c r="D166" s="23"/>
      <c r="E166" s="23"/>
      <c r="F166" s="24"/>
      <c r="G16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66" s="24"/>
      <c r="I16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6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66" s="23"/>
      <c r="L166" s="22"/>
    </row>
    <row r="167" spans="1:12" x14ac:dyDescent="0.3">
      <c r="A167" s="27">
        <v>164</v>
      </c>
      <c r="B167" s="28"/>
      <c r="C167" s="28"/>
      <c r="D167" s="23"/>
      <c r="E167" s="23"/>
      <c r="F167" s="24"/>
      <c r="G16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67" s="24"/>
      <c r="I16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6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67" s="23"/>
      <c r="L167" s="22"/>
    </row>
    <row r="168" spans="1:12" x14ac:dyDescent="0.3">
      <c r="A168" s="27">
        <v>165</v>
      </c>
      <c r="B168" s="28"/>
      <c r="C168" s="28"/>
      <c r="D168" s="23"/>
      <c r="E168" s="23"/>
      <c r="F168" s="24"/>
      <c r="G16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68" s="24"/>
      <c r="I16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6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68" s="23"/>
      <c r="L168" s="22"/>
    </row>
    <row r="169" spans="1:12" x14ac:dyDescent="0.3">
      <c r="A169" s="27">
        <v>166</v>
      </c>
      <c r="B169" s="28"/>
      <c r="C169" s="28"/>
      <c r="D169" s="23"/>
      <c r="E169" s="23"/>
      <c r="F169" s="24"/>
      <c r="G16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69" s="24"/>
      <c r="I16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6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69" s="23"/>
      <c r="L169" s="22"/>
    </row>
    <row r="170" spans="1:12" x14ac:dyDescent="0.3">
      <c r="A170" s="27">
        <v>167</v>
      </c>
      <c r="B170" s="28"/>
      <c r="C170" s="28"/>
      <c r="D170" s="23"/>
      <c r="E170" s="23"/>
      <c r="F170" s="24"/>
      <c r="G17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70" s="24"/>
      <c r="I17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7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70" s="23"/>
      <c r="L170" s="22"/>
    </row>
    <row r="171" spans="1:12" x14ac:dyDescent="0.3">
      <c r="A171" s="27">
        <v>168</v>
      </c>
      <c r="B171" s="28"/>
      <c r="C171" s="28"/>
      <c r="D171" s="23"/>
      <c r="E171" s="23"/>
      <c r="F171" s="24"/>
      <c r="G17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71" s="24"/>
      <c r="I17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7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71" s="23"/>
      <c r="L171" s="22"/>
    </row>
    <row r="172" spans="1:12" x14ac:dyDescent="0.3">
      <c r="A172" s="27">
        <v>169</v>
      </c>
      <c r="B172" s="28"/>
      <c r="C172" s="28"/>
      <c r="D172" s="23"/>
      <c r="E172" s="23"/>
      <c r="F172" s="24"/>
      <c r="G17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72" s="24"/>
      <c r="I17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7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72" s="23"/>
      <c r="L172" s="22"/>
    </row>
    <row r="173" spans="1:12" x14ac:dyDescent="0.3">
      <c r="A173" s="27">
        <v>170</v>
      </c>
      <c r="B173" s="28"/>
      <c r="C173" s="28"/>
      <c r="D173" s="23"/>
      <c r="E173" s="23"/>
      <c r="F173" s="24"/>
      <c r="G17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73" s="24"/>
      <c r="I17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7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73" s="23"/>
      <c r="L173" s="22"/>
    </row>
    <row r="174" spans="1:12" x14ac:dyDescent="0.3">
      <c r="A174" s="27">
        <v>171</v>
      </c>
      <c r="B174" s="28"/>
      <c r="C174" s="28"/>
      <c r="D174" s="23"/>
      <c r="E174" s="23"/>
      <c r="F174" s="24"/>
      <c r="G17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74" s="24"/>
      <c r="I17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7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74" s="23"/>
      <c r="L174" s="22"/>
    </row>
    <row r="175" spans="1:12" x14ac:dyDescent="0.3">
      <c r="A175" s="27">
        <v>172</v>
      </c>
      <c r="B175" s="28"/>
      <c r="C175" s="28"/>
      <c r="D175" s="23"/>
      <c r="E175" s="23"/>
      <c r="F175" s="24"/>
      <c r="G17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75" s="24"/>
      <c r="I17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7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75" s="23"/>
      <c r="L175" s="22"/>
    </row>
    <row r="176" spans="1:12" x14ac:dyDescent="0.3">
      <c r="A176" s="27">
        <v>173</v>
      </c>
      <c r="B176" s="28"/>
      <c r="C176" s="28"/>
      <c r="D176" s="23"/>
      <c r="E176" s="23"/>
      <c r="F176" s="24"/>
      <c r="G17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76" s="24"/>
      <c r="I17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7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76" s="23"/>
      <c r="L176" s="22"/>
    </row>
    <row r="177" spans="1:12" x14ac:dyDescent="0.3">
      <c r="A177" s="27">
        <v>174</v>
      </c>
      <c r="B177" s="28"/>
      <c r="C177" s="28"/>
      <c r="D177" s="23"/>
      <c r="E177" s="23"/>
      <c r="F177" s="24"/>
      <c r="G17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77" s="24"/>
      <c r="I17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7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77" s="23"/>
      <c r="L177" s="22"/>
    </row>
    <row r="178" spans="1:12" x14ac:dyDescent="0.3">
      <c r="A178" s="27">
        <v>175</v>
      </c>
      <c r="B178" s="28"/>
      <c r="C178" s="28"/>
      <c r="D178" s="23"/>
      <c r="E178" s="23"/>
      <c r="F178" s="24"/>
      <c r="G17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78" s="24"/>
      <c r="I17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7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78" s="23"/>
      <c r="L178" s="22"/>
    </row>
    <row r="179" spans="1:12" x14ac:dyDescent="0.3">
      <c r="A179" s="27">
        <v>176</v>
      </c>
      <c r="B179" s="28"/>
      <c r="C179" s="28"/>
      <c r="D179" s="23"/>
      <c r="E179" s="23"/>
      <c r="F179" s="24"/>
      <c r="G17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79" s="24"/>
      <c r="I17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7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79" s="23"/>
      <c r="L179" s="22"/>
    </row>
    <row r="180" spans="1:12" x14ac:dyDescent="0.3">
      <c r="A180" s="27">
        <v>177</v>
      </c>
      <c r="B180" s="28"/>
      <c r="C180" s="28"/>
      <c r="D180" s="23"/>
      <c r="E180" s="23"/>
      <c r="F180" s="24"/>
      <c r="G18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80" s="24"/>
      <c r="I18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8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80" s="23"/>
      <c r="L180" s="22"/>
    </row>
    <row r="181" spans="1:12" x14ac:dyDescent="0.3">
      <c r="A181" s="27">
        <v>178</v>
      </c>
      <c r="B181" s="28"/>
      <c r="C181" s="28"/>
      <c r="D181" s="23"/>
      <c r="E181" s="23"/>
      <c r="F181" s="24"/>
      <c r="G18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81" s="24"/>
      <c r="I18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8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81" s="23"/>
      <c r="L181" s="22"/>
    </row>
    <row r="182" spans="1:12" x14ac:dyDescent="0.3">
      <c r="A182" s="27">
        <v>179</v>
      </c>
      <c r="B182" s="28"/>
      <c r="C182" s="28"/>
      <c r="D182" s="23"/>
      <c r="E182" s="23"/>
      <c r="F182" s="24"/>
      <c r="G18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82" s="24"/>
      <c r="I18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8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82" s="23"/>
      <c r="L182" s="22"/>
    </row>
    <row r="183" spans="1:12" x14ac:dyDescent="0.3">
      <c r="A183" s="27">
        <v>180</v>
      </c>
      <c r="B183" s="28"/>
      <c r="C183" s="28"/>
      <c r="D183" s="23"/>
      <c r="E183" s="23"/>
      <c r="F183" s="24"/>
      <c r="G18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83" s="24"/>
      <c r="I18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8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83" s="23"/>
      <c r="L183" s="22"/>
    </row>
    <row r="184" spans="1:12" x14ac:dyDescent="0.3">
      <c r="A184" s="27">
        <v>181</v>
      </c>
      <c r="B184" s="28"/>
      <c r="C184" s="28"/>
      <c r="D184" s="23"/>
      <c r="E184" s="23"/>
      <c r="F184" s="24"/>
      <c r="G18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84" s="24"/>
      <c r="I18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8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84" s="23"/>
      <c r="L184" s="22"/>
    </row>
    <row r="185" spans="1:12" x14ac:dyDescent="0.3">
      <c r="A185" s="27">
        <v>182</v>
      </c>
      <c r="B185" s="28"/>
      <c r="C185" s="28"/>
      <c r="D185" s="23"/>
      <c r="E185" s="23"/>
      <c r="F185" s="24"/>
      <c r="G18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85" s="24"/>
      <c r="I18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8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85" s="23"/>
      <c r="L185" s="22"/>
    </row>
    <row r="186" spans="1:12" x14ac:dyDescent="0.3">
      <c r="A186" s="27">
        <v>183</v>
      </c>
      <c r="B186" s="28"/>
      <c r="C186" s="28"/>
      <c r="D186" s="23"/>
      <c r="E186" s="23"/>
      <c r="F186" s="24"/>
      <c r="G18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86" s="24"/>
      <c r="I18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8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86" s="23"/>
      <c r="L186" s="22"/>
    </row>
    <row r="187" spans="1:12" x14ac:dyDescent="0.3">
      <c r="A187" s="27">
        <v>184</v>
      </c>
      <c r="B187" s="28"/>
      <c r="C187" s="28"/>
      <c r="D187" s="23"/>
      <c r="E187" s="23"/>
      <c r="F187" s="24"/>
      <c r="G18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87" s="24"/>
      <c r="I18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8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87" s="23"/>
      <c r="L187" s="22"/>
    </row>
    <row r="188" spans="1:12" x14ac:dyDescent="0.3">
      <c r="A188" s="27">
        <v>185</v>
      </c>
      <c r="B188" s="28"/>
      <c r="C188" s="28"/>
      <c r="D188" s="23"/>
      <c r="E188" s="23"/>
      <c r="F188" s="24"/>
      <c r="G18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88" s="24"/>
      <c r="I18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8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88" s="23"/>
      <c r="L188" s="22"/>
    </row>
    <row r="189" spans="1:12" x14ac:dyDescent="0.3">
      <c r="A189" s="27">
        <v>186</v>
      </c>
      <c r="B189" s="28"/>
      <c r="C189" s="28"/>
      <c r="D189" s="23"/>
      <c r="E189" s="23"/>
      <c r="F189" s="24"/>
      <c r="G18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89" s="24"/>
      <c r="I18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8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89" s="23"/>
      <c r="L189" s="22"/>
    </row>
    <row r="190" spans="1:12" x14ac:dyDescent="0.3">
      <c r="A190" s="27">
        <v>187</v>
      </c>
      <c r="B190" s="28"/>
      <c r="C190" s="28"/>
      <c r="D190" s="23"/>
      <c r="E190" s="23"/>
      <c r="F190" s="24"/>
      <c r="G19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90" s="24"/>
      <c r="I19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9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90" s="23"/>
      <c r="L190" s="22"/>
    </row>
    <row r="191" spans="1:12" x14ac:dyDescent="0.3">
      <c r="A191" s="27">
        <v>188</v>
      </c>
      <c r="B191" s="28"/>
      <c r="C191" s="28"/>
      <c r="D191" s="23"/>
      <c r="E191" s="23"/>
      <c r="F191" s="24"/>
      <c r="G19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91" s="24"/>
      <c r="I19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9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91" s="23"/>
      <c r="L191" s="22"/>
    </row>
    <row r="192" spans="1:12" x14ac:dyDescent="0.3">
      <c r="A192" s="27">
        <v>189</v>
      </c>
      <c r="B192" s="28"/>
      <c r="C192" s="28"/>
      <c r="D192" s="23"/>
      <c r="E192" s="23"/>
      <c r="F192" s="24"/>
      <c r="G19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92" s="24"/>
      <c r="I19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9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92" s="23"/>
      <c r="L192" s="22"/>
    </row>
    <row r="193" spans="1:12" x14ac:dyDescent="0.3">
      <c r="A193" s="27">
        <v>190</v>
      </c>
      <c r="B193" s="28"/>
      <c r="C193" s="28"/>
      <c r="D193" s="23"/>
      <c r="E193" s="23"/>
      <c r="F193" s="24"/>
      <c r="G19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93" s="24"/>
      <c r="I19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9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93" s="23"/>
      <c r="L193" s="22"/>
    </row>
    <row r="194" spans="1:12" x14ac:dyDescent="0.3">
      <c r="A194" s="27">
        <v>191</v>
      </c>
      <c r="B194" s="28"/>
      <c r="C194" s="28"/>
      <c r="D194" s="23"/>
      <c r="E194" s="23"/>
      <c r="F194" s="24"/>
      <c r="G19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94" s="24"/>
      <c r="I19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9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94" s="23"/>
      <c r="L194" s="22"/>
    </row>
    <row r="195" spans="1:12" x14ac:dyDescent="0.3">
      <c r="A195" s="27">
        <v>192</v>
      </c>
      <c r="B195" s="28"/>
      <c r="C195" s="28"/>
      <c r="D195" s="23"/>
      <c r="E195" s="23"/>
      <c r="F195" s="24"/>
      <c r="G19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95" s="24"/>
      <c r="I19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9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95" s="23"/>
      <c r="L195" s="22"/>
    </row>
    <row r="196" spans="1:12" x14ac:dyDescent="0.3">
      <c r="A196" s="27">
        <v>193</v>
      </c>
      <c r="B196" s="28"/>
      <c r="C196" s="28"/>
      <c r="D196" s="23"/>
      <c r="E196" s="23"/>
      <c r="F196" s="24"/>
      <c r="G19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96" s="24"/>
      <c r="I19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9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96" s="23"/>
      <c r="L196" s="22"/>
    </row>
    <row r="197" spans="1:12" x14ac:dyDescent="0.3">
      <c r="A197" s="27">
        <v>194</v>
      </c>
      <c r="B197" s="28"/>
      <c r="C197" s="28"/>
      <c r="D197" s="23"/>
      <c r="E197" s="23"/>
      <c r="F197" s="24"/>
      <c r="G19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97" s="24"/>
      <c r="I19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9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97" s="23"/>
      <c r="L197" s="22"/>
    </row>
    <row r="198" spans="1:12" x14ac:dyDescent="0.3">
      <c r="A198" s="27">
        <v>195</v>
      </c>
      <c r="B198" s="28"/>
      <c r="C198" s="28"/>
      <c r="D198" s="23"/>
      <c r="E198" s="23"/>
      <c r="F198" s="24"/>
      <c r="G19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98" s="24"/>
      <c r="I19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9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98" s="23"/>
      <c r="L198" s="22"/>
    </row>
    <row r="199" spans="1:12" x14ac:dyDescent="0.3">
      <c r="A199" s="27">
        <v>196</v>
      </c>
      <c r="B199" s="28"/>
      <c r="C199" s="28"/>
      <c r="D199" s="23"/>
      <c r="E199" s="23"/>
      <c r="F199" s="24"/>
      <c r="G19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199" s="24"/>
      <c r="I19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19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199" s="23"/>
      <c r="L199" s="22"/>
    </row>
    <row r="200" spans="1:12" x14ac:dyDescent="0.3">
      <c r="A200" s="27">
        <v>197</v>
      </c>
      <c r="B200" s="28"/>
      <c r="C200" s="28"/>
      <c r="D200" s="23"/>
      <c r="E200" s="23"/>
      <c r="F200" s="24"/>
      <c r="G20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00" s="24"/>
      <c r="I20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0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00" s="23"/>
      <c r="L200" s="22"/>
    </row>
    <row r="201" spans="1:12" x14ac:dyDescent="0.3">
      <c r="A201" s="27">
        <v>198</v>
      </c>
      <c r="B201" s="28"/>
      <c r="C201" s="28"/>
      <c r="D201" s="23"/>
      <c r="E201" s="23"/>
      <c r="F201" s="24"/>
      <c r="G20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01" s="24"/>
      <c r="I20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0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01" s="23"/>
      <c r="L201" s="22"/>
    </row>
    <row r="202" spans="1:12" x14ac:dyDescent="0.3">
      <c r="A202" s="27">
        <v>199</v>
      </c>
      <c r="B202" s="28"/>
      <c r="C202" s="28"/>
      <c r="D202" s="23"/>
      <c r="E202" s="23"/>
      <c r="F202" s="24"/>
      <c r="G20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02" s="24"/>
      <c r="I20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0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02" s="23"/>
      <c r="L202" s="22"/>
    </row>
    <row r="203" spans="1:12" x14ac:dyDescent="0.3">
      <c r="A203" s="27">
        <v>200</v>
      </c>
      <c r="B203" s="28"/>
      <c r="C203" s="28"/>
      <c r="D203" s="23"/>
      <c r="E203" s="23"/>
      <c r="F203" s="24"/>
      <c r="G20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03" s="24"/>
      <c r="I20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0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03" s="23"/>
      <c r="L203" s="22"/>
    </row>
    <row r="204" spans="1:12" x14ac:dyDescent="0.3">
      <c r="A204" s="27">
        <v>201</v>
      </c>
      <c r="B204" s="28"/>
      <c r="C204" s="28"/>
      <c r="D204" s="23"/>
      <c r="E204" s="23"/>
      <c r="F204" s="24"/>
      <c r="G20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04" s="24"/>
      <c r="I20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0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04" s="23"/>
      <c r="L204" s="22"/>
    </row>
    <row r="205" spans="1:12" x14ac:dyDescent="0.3">
      <c r="A205" s="27">
        <v>202</v>
      </c>
      <c r="B205" s="28"/>
      <c r="C205" s="28"/>
      <c r="D205" s="23"/>
      <c r="E205" s="23"/>
      <c r="F205" s="24"/>
      <c r="G20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05" s="24"/>
      <c r="I20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0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05" s="23"/>
      <c r="L205" s="22"/>
    </row>
    <row r="206" spans="1:12" x14ac:dyDescent="0.3">
      <c r="A206" s="27">
        <v>203</v>
      </c>
      <c r="B206" s="28"/>
      <c r="C206" s="28"/>
      <c r="D206" s="23"/>
      <c r="E206" s="23"/>
      <c r="F206" s="24"/>
      <c r="G20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06" s="24"/>
      <c r="I20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0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06" s="23"/>
      <c r="L206" s="22"/>
    </row>
    <row r="207" spans="1:12" x14ac:dyDescent="0.3">
      <c r="A207" s="27">
        <v>204</v>
      </c>
      <c r="B207" s="28"/>
      <c r="C207" s="28"/>
      <c r="D207" s="23"/>
      <c r="E207" s="23"/>
      <c r="F207" s="24"/>
      <c r="G20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07" s="24"/>
      <c r="I20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0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07" s="23"/>
      <c r="L207" s="22"/>
    </row>
    <row r="208" spans="1:12" x14ac:dyDescent="0.3">
      <c r="A208" s="27">
        <v>205</v>
      </c>
      <c r="B208" s="28"/>
      <c r="C208" s="28"/>
      <c r="D208" s="23"/>
      <c r="E208" s="23"/>
      <c r="F208" s="24"/>
      <c r="G20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08" s="24"/>
      <c r="I20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0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08" s="23"/>
      <c r="L208" s="22"/>
    </row>
    <row r="209" spans="1:12" x14ac:dyDescent="0.3">
      <c r="A209" s="27">
        <v>206</v>
      </c>
      <c r="B209" s="28"/>
      <c r="C209" s="28"/>
      <c r="D209" s="23"/>
      <c r="E209" s="23"/>
      <c r="F209" s="24"/>
      <c r="G20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09" s="24"/>
      <c r="I20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0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09" s="23"/>
      <c r="L209" s="22"/>
    </row>
    <row r="210" spans="1:12" x14ac:dyDescent="0.3">
      <c r="A210" s="27">
        <v>207</v>
      </c>
      <c r="B210" s="28"/>
      <c r="C210" s="28"/>
      <c r="D210" s="23"/>
      <c r="E210" s="23"/>
      <c r="F210" s="24"/>
      <c r="G21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10" s="24"/>
      <c r="I21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1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10" s="23"/>
      <c r="L210" s="22"/>
    </row>
    <row r="211" spans="1:12" x14ac:dyDescent="0.3">
      <c r="A211" s="27">
        <v>208</v>
      </c>
      <c r="B211" s="28"/>
      <c r="C211" s="28"/>
      <c r="D211" s="23"/>
      <c r="E211" s="23"/>
      <c r="F211" s="24"/>
      <c r="G21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11" s="24"/>
      <c r="I21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1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11" s="23"/>
      <c r="L211" s="22"/>
    </row>
    <row r="212" spans="1:12" x14ac:dyDescent="0.3">
      <c r="A212" s="27">
        <v>209</v>
      </c>
      <c r="B212" s="28"/>
      <c r="C212" s="28"/>
      <c r="D212" s="23"/>
      <c r="E212" s="23"/>
      <c r="F212" s="24"/>
      <c r="G21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12" s="24"/>
      <c r="I21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1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12" s="23"/>
      <c r="L212" s="22"/>
    </row>
    <row r="213" spans="1:12" x14ac:dyDescent="0.3">
      <c r="A213" s="27">
        <v>210</v>
      </c>
      <c r="B213" s="28"/>
      <c r="C213" s="28"/>
      <c r="D213" s="23"/>
      <c r="E213" s="23"/>
      <c r="F213" s="24"/>
      <c r="G21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13" s="24"/>
      <c r="I21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1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13" s="23"/>
      <c r="L213" s="22"/>
    </row>
    <row r="214" spans="1:12" x14ac:dyDescent="0.3">
      <c r="A214" s="27">
        <v>211</v>
      </c>
      <c r="B214" s="28"/>
      <c r="C214" s="28"/>
      <c r="D214" s="23"/>
      <c r="E214" s="23"/>
      <c r="F214" s="24"/>
      <c r="G21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14" s="24"/>
      <c r="I21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1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14" s="23"/>
      <c r="L214" s="22"/>
    </row>
    <row r="215" spans="1:12" x14ac:dyDescent="0.3">
      <c r="A215" s="27">
        <v>212</v>
      </c>
      <c r="B215" s="28"/>
      <c r="C215" s="28"/>
      <c r="D215" s="23"/>
      <c r="E215" s="23"/>
      <c r="F215" s="24"/>
      <c r="G21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15" s="24"/>
      <c r="I21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1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15" s="23"/>
      <c r="L215" s="22"/>
    </row>
    <row r="216" spans="1:12" x14ac:dyDescent="0.3">
      <c r="A216" s="27">
        <v>213</v>
      </c>
      <c r="B216" s="28"/>
      <c r="C216" s="28"/>
      <c r="D216" s="23"/>
      <c r="E216" s="23"/>
      <c r="F216" s="24"/>
      <c r="G21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16" s="24"/>
      <c r="I21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1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16" s="23"/>
      <c r="L216" s="22"/>
    </row>
    <row r="217" spans="1:12" x14ac:dyDescent="0.3">
      <c r="A217" s="27">
        <v>214</v>
      </c>
      <c r="B217" s="28"/>
      <c r="C217" s="28"/>
      <c r="D217" s="23"/>
      <c r="E217" s="23"/>
      <c r="F217" s="24"/>
      <c r="G21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17" s="24"/>
      <c r="I21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1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17" s="23"/>
      <c r="L217" s="22"/>
    </row>
    <row r="218" spans="1:12" x14ac:dyDescent="0.3">
      <c r="A218" s="27">
        <v>215</v>
      </c>
      <c r="B218" s="28"/>
      <c r="C218" s="28"/>
      <c r="D218" s="23"/>
      <c r="E218" s="23"/>
      <c r="F218" s="24"/>
      <c r="G21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18" s="24"/>
      <c r="I21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1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18" s="23"/>
      <c r="L218" s="22"/>
    </row>
    <row r="219" spans="1:12" x14ac:dyDescent="0.3">
      <c r="A219" s="27">
        <v>216</v>
      </c>
      <c r="B219" s="28"/>
      <c r="C219" s="28"/>
      <c r="D219" s="23"/>
      <c r="E219" s="23"/>
      <c r="F219" s="24"/>
      <c r="G21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19" s="24"/>
      <c r="I21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1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19" s="23"/>
      <c r="L219" s="22"/>
    </row>
    <row r="220" spans="1:12" x14ac:dyDescent="0.3">
      <c r="A220" s="27">
        <v>217</v>
      </c>
      <c r="B220" s="28"/>
      <c r="C220" s="28"/>
      <c r="D220" s="23"/>
      <c r="E220" s="23"/>
      <c r="F220" s="24"/>
      <c r="G22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20" s="24"/>
      <c r="I22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2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20" s="23"/>
      <c r="L220" s="22"/>
    </row>
    <row r="221" spans="1:12" x14ac:dyDescent="0.3">
      <c r="A221" s="27">
        <v>218</v>
      </c>
      <c r="B221" s="28"/>
      <c r="C221" s="28"/>
      <c r="D221" s="23"/>
      <c r="E221" s="23"/>
      <c r="F221" s="24"/>
      <c r="G22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21" s="24"/>
      <c r="I22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2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21" s="23"/>
      <c r="L221" s="22"/>
    </row>
    <row r="222" spans="1:12" x14ac:dyDescent="0.3">
      <c r="A222" s="27">
        <v>219</v>
      </c>
      <c r="B222" s="28"/>
      <c r="C222" s="28"/>
      <c r="D222" s="23"/>
      <c r="E222" s="23"/>
      <c r="F222" s="24"/>
      <c r="G22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22" s="24"/>
      <c r="I22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2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22" s="23"/>
      <c r="L222" s="22"/>
    </row>
    <row r="223" spans="1:12" x14ac:dyDescent="0.3">
      <c r="A223" s="27">
        <v>220</v>
      </c>
      <c r="B223" s="28"/>
      <c r="C223" s="28"/>
      <c r="D223" s="23"/>
      <c r="E223" s="23"/>
      <c r="F223" s="24"/>
      <c r="G22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23" s="24"/>
      <c r="I22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2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23" s="23"/>
      <c r="L223" s="22"/>
    </row>
    <row r="224" spans="1:12" x14ac:dyDescent="0.3">
      <c r="A224" s="27">
        <v>221</v>
      </c>
      <c r="B224" s="28"/>
      <c r="C224" s="28"/>
      <c r="D224" s="23"/>
      <c r="E224" s="23"/>
      <c r="F224" s="24"/>
      <c r="G22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24" s="24"/>
      <c r="I22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2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24" s="23"/>
      <c r="L224" s="22"/>
    </row>
    <row r="225" spans="1:12" x14ac:dyDescent="0.3">
      <c r="A225" s="27">
        <v>222</v>
      </c>
      <c r="B225" s="28"/>
      <c r="C225" s="28"/>
      <c r="D225" s="23"/>
      <c r="E225" s="23"/>
      <c r="F225" s="24"/>
      <c r="G22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25" s="24"/>
      <c r="I22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2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25" s="23"/>
      <c r="L225" s="22"/>
    </row>
    <row r="226" spans="1:12" x14ac:dyDescent="0.3">
      <c r="A226" s="27">
        <v>223</v>
      </c>
      <c r="B226" s="28"/>
      <c r="C226" s="28"/>
      <c r="D226" s="23"/>
      <c r="E226" s="23"/>
      <c r="F226" s="24"/>
      <c r="G22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26" s="24"/>
      <c r="I22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2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26" s="23"/>
      <c r="L226" s="22"/>
    </row>
    <row r="227" spans="1:12" x14ac:dyDescent="0.3">
      <c r="A227" s="27">
        <v>224</v>
      </c>
      <c r="B227" s="28"/>
      <c r="C227" s="28"/>
      <c r="D227" s="23"/>
      <c r="E227" s="23"/>
      <c r="F227" s="24"/>
      <c r="G22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27" s="24"/>
      <c r="I22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2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27" s="23"/>
      <c r="L227" s="22"/>
    </row>
    <row r="228" spans="1:12" x14ac:dyDescent="0.3">
      <c r="A228" s="27">
        <v>225</v>
      </c>
      <c r="B228" s="28"/>
      <c r="C228" s="28"/>
      <c r="D228" s="23"/>
      <c r="E228" s="23"/>
      <c r="F228" s="24"/>
      <c r="G22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28" s="24"/>
      <c r="I22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2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28" s="23"/>
      <c r="L228" s="22"/>
    </row>
    <row r="229" spans="1:12" x14ac:dyDescent="0.3">
      <c r="A229" s="27">
        <v>226</v>
      </c>
      <c r="B229" s="28"/>
      <c r="C229" s="28"/>
      <c r="D229" s="23"/>
      <c r="E229" s="23"/>
      <c r="F229" s="24"/>
      <c r="G22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29" s="24"/>
      <c r="I22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2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29" s="23"/>
      <c r="L229" s="22"/>
    </row>
    <row r="230" spans="1:12" x14ac:dyDescent="0.3">
      <c r="A230" s="27">
        <v>227</v>
      </c>
      <c r="B230" s="28"/>
      <c r="C230" s="28"/>
      <c r="D230" s="23"/>
      <c r="E230" s="23"/>
      <c r="F230" s="24"/>
      <c r="G23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30" s="24"/>
      <c r="I23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3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30" s="23"/>
      <c r="L230" s="22"/>
    </row>
    <row r="231" spans="1:12" x14ac:dyDescent="0.3">
      <c r="A231" s="27">
        <v>228</v>
      </c>
      <c r="B231" s="28"/>
      <c r="C231" s="28"/>
      <c r="D231" s="23"/>
      <c r="E231" s="23"/>
      <c r="F231" s="24"/>
      <c r="G23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31" s="24"/>
      <c r="I23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3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31" s="23"/>
      <c r="L231" s="22"/>
    </row>
    <row r="232" spans="1:12" x14ac:dyDescent="0.3">
      <c r="A232" s="27">
        <v>229</v>
      </c>
      <c r="B232" s="28"/>
      <c r="C232" s="28"/>
      <c r="D232" s="23"/>
      <c r="E232" s="23"/>
      <c r="F232" s="24"/>
      <c r="G23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32" s="24"/>
      <c r="I23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3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32" s="23"/>
      <c r="L232" s="22"/>
    </row>
    <row r="233" spans="1:12" x14ac:dyDescent="0.3">
      <c r="A233" s="27">
        <v>230</v>
      </c>
      <c r="B233" s="28"/>
      <c r="C233" s="28"/>
      <c r="D233" s="23"/>
      <c r="E233" s="23"/>
      <c r="F233" s="24"/>
      <c r="G23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33" s="24"/>
      <c r="I23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3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33" s="23"/>
      <c r="L233" s="22"/>
    </row>
    <row r="234" spans="1:12" x14ac:dyDescent="0.3">
      <c r="A234" s="27">
        <v>231</v>
      </c>
      <c r="B234" s="28"/>
      <c r="C234" s="28"/>
      <c r="D234" s="23"/>
      <c r="E234" s="23"/>
      <c r="F234" s="24"/>
      <c r="G23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34" s="24"/>
      <c r="I23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3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34" s="23"/>
      <c r="L234" s="22"/>
    </row>
    <row r="235" spans="1:12" x14ac:dyDescent="0.3">
      <c r="A235" s="27">
        <v>232</v>
      </c>
      <c r="B235" s="28"/>
      <c r="C235" s="28"/>
      <c r="D235" s="23"/>
      <c r="E235" s="23"/>
      <c r="F235" s="24"/>
      <c r="G23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35" s="24"/>
      <c r="I23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3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35" s="23"/>
      <c r="L235" s="22"/>
    </row>
    <row r="236" spans="1:12" x14ac:dyDescent="0.3">
      <c r="A236" s="27">
        <v>233</v>
      </c>
      <c r="B236" s="28"/>
      <c r="C236" s="28"/>
      <c r="D236" s="23"/>
      <c r="E236" s="23"/>
      <c r="F236" s="24"/>
      <c r="G23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36" s="24"/>
      <c r="I23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3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36" s="23"/>
      <c r="L236" s="22"/>
    </row>
    <row r="237" spans="1:12" x14ac:dyDescent="0.3">
      <c r="A237" s="27">
        <v>234</v>
      </c>
      <c r="B237" s="28"/>
      <c r="C237" s="28"/>
      <c r="D237" s="23"/>
      <c r="E237" s="23"/>
      <c r="F237" s="24"/>
      <c r="G23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37" s="24"/>
      <c r="I23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3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37" s="23"/>
      <c r="L237" s="22"/>
    </row>
    <row r="238" spans="1:12" x14ac:dyDescent="0.3">
      <c r="A238" s="27">
        <v>235</v>
      </c>
      <c r="B238" s="28"/>
      <c r="C238" s="28"/>
      <c r="D238" s="23"/>
      <c r="E238" s="23"/>
      <c r="F238" s="24"/>
      <c r="G23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38" s="24"/>
      <c r="I23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3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38" s="23"/>
      <c r="L238" s="22"/>
    </row>
    <row r="239" spans="1:12" x14ac:dyDescent="0.3">
      <c r="A239" s="27">
        <v>236</v>
      </c>
      <c r="B239" s="28"/>
      <c r="C239" s="28"/>
      <c r="D239" s="23"/>
      <c r="E239" s="23"/>
      <c r="F239" s="24"/>
      <c r="G23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39" s="24"/>
      <c r="I23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3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39" s="23"/>
      <c r="L239" s="22"/>
    </row>
    <row r="240" spans="1:12" x14ac:dyDescent="0.3">
      <c r="A240" s="27">
        <v>237</v>
      </c>
      <c r="B240" s="28"/>
      <c r="C240" s="28"/>
      <c r="D240" s="23"/>
      <c r="E240" s="23"/>
      <c r="F240" s="24"/>
      <c r="G24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40" s="24"/>
      <c r="I24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4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40" s="23"/>
      <c r="L240" s="22"/>
    </row>
    <row r="241" spans="1:12" x14ac:dyDescent="0.3">
      <c r="A241" s="27">
        <v>238</v>
      </c>
      <c r="B241" s="28"/>
      <c r="C241" s="28"/>
      <c r="D241" s="23"/>
      <c r="E241" s="23"/>
      <c r="F241" s="24"/>
      <c r="G24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41" s="24"/>
      <c r="I24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4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41" s="23"/>
      <c r="L241" s="22"/>
    </row>
    <row r="242" spans="1:12" x14ac:dyDescent="0.3">
      <c r="A242" s="27">
        <v>239</v>
      </c>
      <c r="B242" s="28"/>
      <c r="C242" s="28"/>
      <c r="D242" s="23"/>
      <c r="E242" s="23"/>
      <c r="F242" s="24"/>
      <c r="G242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42" s="24"/>
      <c r="I242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42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42" s="23"/>
      <c r="L242" s="22"/>
    </row>
    <row r="243" spans="1:12" x14ac:dyDescent="0.3">
      <c r="A243" s="27">
        <v>240</v>
      </c>
      <c r="B243" s="28"/>
      <c r="C243" s="28"/>
      <c r="D243" s="23"/>
      <c r="E243" s="23"/>
      <c r="F243" s="24"/>
      <c r="G243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43" s="24"/>
      <c r="I243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43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43" s="23"/>
      <c r="L243" s="22"/>
    </row>
    <row r="244" spans="1:12" x14ac:dyDescent="0.3">
      <c r="A244" s="27">
        <v>241</v>
      </c>
      <c r="B244" s="28"/>
      <c r="C244" s="28"/>
      <c r="D244" s="23"/>
      <c r="E244" s="23"/>
      <c r="F244" s="24"/>
      <c r="G244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44" s="24"/>
      <c r="I244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44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44" s="23"/>
      <c r="L244" s="22"/>
    </row>
    <row r="245" spans="1:12" x14ac:dyDescent="0.3">
      <c r="A245" s="27">
        <v>242</v>
      </c>
      <c r="B245" s="28"/>
      <c r="C245" s="28"/>
      <c r="D245" s="23"/>
      <c r="E245" s="23"/>
      <c r="F245" s="24"/>
      <c r="G245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45" s="24"/>
      <c r="I245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45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45" s="23"/>
      <c r="L245" s="22"/>
    </row>
    <row r="246" spans="1:12" x14ac:dyDescent="0.3">
      <c r="A246" s="27">
        <v>243</v>
      </c>
      <c r="B246" s="28"/>
      <c r="C246" s="28"/>
      <c r="D246" s="23"/>
      <c r="E246" s="23"/>
      <c r="F246" s="24"/>
      <c r="G246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46" s="24"/>
      <c r="I246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46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46" s="23"/>
      <c r="L246" s="22"/>
    </row>
    <row r="247" spans="1:12" x14ac:dyDescent="0.3">
      <c r="A247" s="27">
        <v>244</v>
      </c>
      <c r="B247" s="28"/>
      <c r="C247" s="28"/>
      <c r="D247" s="23"/>
      <c r="E247" s="23"/>
      <c r="F247" s="24"/>
      <c r="G247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47" s="24"/>
      <c r="I247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47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47" s="23"/>
      <c r="L247" s="22"/>
    </row>
    <row r="248" spans="1:12" x14ac:dyDescent="0.3">
      <c r="A248" s="27">
        <v>245</v>
      </c>
      <c r="B248" s="28"/>
      <c r="C248" s="28"/>
      <c r="D248" s="23"/>
      <c r="E248" s="23"/>
      <c r="F248" s="24"/>
      <c r="G248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48" s="24"/>
      <c r="I248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48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48" s="23"/>
      <c r="L248" s="22"/>
    </row>
    <row r="249" spans="1:12" x14ac:dyDescent="0.3">
      <c r="A249" s="27">
        <v>246</v>
      </c>
      <c r="B249" s="28"/>
      <c r="C249" s="28"/>
      <c r="D249" s="23"/>
      <c r="E249" s="23"/>
      <c r="F249" s="24"/>
      <c r="G249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49" s="24"/>
      <c r="I249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49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49" s="23"/>
      <c r="L249" s="22"/>
    </row>
    <row r="250" spans="1:12" x14ac:dyDescent="0.3">
      <c r="A250" s="27">
        <v>247</v>
      </c>
      <c r="B250" s="28"/>
      <c r="C250" s="28"/>
      <c r="D250" s="23"/>
      <c r="E250" s="23"/>
      <c r="F250" s="24"/>
      <c r="G250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50" s="24"/>
      <c r="I250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50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50" s="23"/>
      <c r="L250" s="22"/>
    </row>
    <row r="251" spans="1:12" x14ac:dyDescent="0.3">
      <c r="A251" s="27">
        <v>248</v>
      </c>
      <c r="B251" s="28"/>
      <c r="C251" s="28"/>
      <c r="D251" s="23"/>
      <c r="E251" s="23"/>
      <c r="F251" s="24"/>
      <c r="G251" s="5" t="str">
        <f>IF(AND(Tabulka1[[#This Row],[Task (popis)]]="",Tabulka1[[#This Row],[Vytvořeno]]=""),"",IF(Tabulka1[[#This Row],[Vytvořeno]]&lt;'Info o projektu'!$B$3,"!",IF(Tabulka1[[#This Row],[Vytvořeno]]&gt;'Info o projektu'!$B$4,"!","")))</f>
        <v/>
      </c>
      <c r="H251" s="24"/>
      <c r="I251" s="4" t="str">
        <f>IF(AND(Tabulka1[[#This Row],[Task (popis)]]="",Tabulka1[[#This Row],[Deadline]]=""),"",IF(Tabulka1[[#This Row],[Deadline]]&lt;Tabulka1[[#This Row],[Vytvořeno]],"!",IF(Tabulka1[[#This Row],[Deadline]]&gt;'Info o projektu'!$B$4,"!","")))</f>
        <v/>
      </c>
      <c r="J251" t="str">
        <f ca="1">IF(OR(Tabulka1[[#This Row],[Task (popis)]]="",Tabulka1[[#This Row],[Vytvořeno]]="",Tabulka1[[#This Row],[Deadline]]=""),"",IF(AND(Tabulka1[[#This Row],[Status]]&lt;&gt;$O$8,Tabulka1[[#This Row],[Deadline]]&lt;TODAY()),"Po termínu",""))</f>
        <v/>
      </c>
      <c r="K251" s="23"/>
      <c r="L251" s="22"/>
    </row>
  </sheetData>
  <sheetProtection sheet="1" objects="1" scenarios="1" formatCells="0" insertRows="0" insertHyperlinks="0" deleteRows="0" selectLockedCells="1" sort="0" autoFilter="0"/>
  <conditionalFormatting sqref="B1:C1">
    <cfRule type="containsText" dxfId="2" priority="1" operator="containsText" text="!!!">
      <formula>NOT(ISERROR(SEARCH("!!!",B1)))</formula>
    </cfRule>
  </conditionalFormatting>
  <conditionalFormatting sqref="G1:G1048576 I1:I1048576">
    <cfRule type="containsText" dxfId="1" priority="3" operator="containsText" text="!">
      <formula>NOT(ISERROR(SEARCH("!",G1)))</formula>
    </cfRule>
  </conditionalFormatting>
  <conditionalFormatting sqref="J1:J1048576">
    <cfRule type="beginsWith" dxfId="0" priority="2" operator="beginsWith" text="Po">
      <formula>LEFT(J1,LEN("Po"))="Po"</formula>
    </cfRule>
  </conditionalFormatting>
  <dataValidations count="2">
    <dataValidation type="list" allowBlank="1" showInputMessage="1" showErrorMessage="1" sqref="D4:D251" xr:uid="{94C8D84B-2A72-D649-9CF0-2C7CCBDC187D}">
      <formula1>$O$4:$O$8</formula1>
    </dataValidation>
    <dataValidation type="list" allowBlank="1" showInputMessage="1" showErrorMessage="1" sqref="E4:E251" xr:uid="{FB36D66E-5A75-E24D-8E3C-63FBA32AEF4E}">
      <formula1>$P$4:$P$6</formula1>
    </dataValidation>
  </dataValidations>
  <pageMargins left="0.7" right="0.7" top="0.78740157499999996" bottom="0.78740157499999996" header="0.3" footer="0.3"/>
  <pageSetup paperSize="9" scale="47" fitToHeight="0" orientation="landscape" horizontalDpi="0" verticalDpi="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93AA2AA-19B2-CB4D-9960-F84CDDB89BB8}">
          <x14:formula1>
            <xm:f>'Info o projektu'!$C$5:$C$14</xm:f>
          </x14:formula1>
          <xm:sqref>K4:K251</xm:sqref>
        </x14:dataValidation>
        <x14:dataValidation type="date" allowBlank="1" showInputMessage="1" showErrorMessage="1" xr:uid="{1833785B-341E-8E48-B1AF-EAAD85C1B7CE}">
          <x14:formula1>
            <xm:f>F31</xm:f>
          </x14:formula1>
          <x14:formula2>
            <xm:f>'Info o projektu'!C6</xm:f>
          </x14:formula2>
          <xm:sqref>H31:H108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B7FD5-2580-FC43-9C79-640099C94DEE}">
  <dimension ref="A3:B5"/>
  <sheetViews>
    <sheetView showGridLines="0" showRowColHeaders="0" workbookViewId="0">
      <selection activeCell="B5" sqref="B5"/>
    </sheetView>
  </sheetViews>
  <sheetFormatPr defaultColWidth="11" defaultRowHeight="15.6" x14ac:dyDescent="0.3"/>
  <cols>
    <col min="1" max="1" width="15.3984375" bestFit="1" customWidth="1"/>
    <col min="2" max="2" width="17" bestFit="1" customWidth="1"/>
    <col min="3" max="3" width="13.59765625" bestFit="1" customWidth="1"/>
  </cols>
  <sheetData>
    <row r="3" spans="1:2" x14ac:dyDescent="0.3">
      <c r="A3" s="29" t="s">
        <v>33</v>
      </c>
      <c r="B3" s="29" t="s">
        <v>34</v>
      </c>
    </row>
    <row r="4" spans="1:2" x14ac:dyDescent="0.3">
      <c r="A4" s="29" t="s">
        <v>35</v>
      </c>
      <c r="B4" t="s">
        <v>36</v>
      </c>
    </row>
    <row r="5" spans="1:2" x14ac:dyDescent="0.3">
      <c r="A5" s="1" t="s">
        <v>36</v>
      </c>
    </row>
  </sheetData>
  <sheetProtection sheet="1" scenarios="1" sort="0" autoFilter="0" pivotTables="0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4668e5-89c0-43d6-b23f-a2a311a4796f" xsi:nil="true"/>
    <lcf76f155ced4ddcb4097134ff3c332f xmlns="861db0c9-e0b7-49f5-b823-77d09af2d6be">
      <Terms xmlns="http://schemas.microsoft.com/office/infopath/2007/PartnerControls"/>
    </lcf76f155ced4ddcb4097134ff3c332f>
    <SharedWithUsers xmlns="e14668e5-89c0-43d6-b23f-a2a311a4796f">
      <UserInfo>
        <DisplayName/>
        <AccountId xsi:nil="true"/>
        <AccountType/>
      </UserInfo>
    </SharedWithUsers>
    <MediaLengthInSeconds xmlns="861db0c9-e0b7-49f5-b823-77d09af2d6be" xsi:nil="true"/>
    <Koment_x00e1__x0159_ xmlns="861db0c9-e0b7-49f5-b823-77d09af2d6b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B310FC01E9DA448423D0053361D04A" ma:contentTypeVersion="18" ma:contentTypeDescription="Vytvoří nový dokument" ma:contentTypeScope="" ma:versionID="8bd32338518fa95c2a7d6d853e583295">
  <xsd:schema xmlns:xsd="http://www.w3.org/2001/XMLSchema" xmlns:xs="http://www.w3.org/2001/XMLSchema" xmlns:p="http://schemas.microsoft.com/office/2006/metadata/properties" xmlns:ns2="861db0c9-e0b7-49f5-b823-77d09af2d6be" xmlns:ns3="e14668e5-89c0-43d6-b23f-a2a311a4796f" targetNamespace="http://schemas.microsoft.com/office/2006/metadata/properties" ma:root="true" ma:fieldsID="19b19f944eec6fa65c458336ef78cc49" ns2:_="" ns3:_="">
    <xsd:import namespace="861db0c9-e0b7-49f5-b823-77d09af2d6be"/>
    <xsd:import namespace="e14668e5-89c0-43d6-b23f-a2a311a479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db0c9-e0b7-49f5-b823-77d09af2d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abb5542-b20f-476f-b885-dfe2db7716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668e5-89c0-43d6-b23f-a2a311a479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74dd054-c252-4382-8afa-7858f24f39d4}" ma:internalName="TaxCatchAll" ma:showField="CatchAllData" ma:web="e14668e5-89c0-43d6-b23f-a2a311a479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88066D-0F97-40B9-9281-5551E66A2480}">
  <ds:schemaRefs>
    <ds:schemaRef ds:uri="http://schemas.microsoft.com/office/2006/metadata/properties"/>
    <ds:schemaRef ds:uri="http://schemas.microsoft.com/office/infopath/2007/PartnerControls"/>
    <ds:schemaRef ds:uri="e14668e5-89c0-43d6-b23f-a2a311a4796f"/>
    <ds:schemaRef ds:uri="861db0c9-e0b7-49f5-b823-77d09af2d6be"/>
  </ds:schemaRefs>
</ds:datastoreItem>
</file>

<file path=customXml/itemProps2.xml><?xml version="1.0" encoding="utf-8"?>
<ds:datastoreItem xmlns:ds="http://schemas.openxmlformats.org/officeDocument/2006/customXml" ds:itemID="{56FDAFC7-AE84-4F7D-AF11-8D3B11D07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db0c9-e0b7-49f5-b823-77d09af2d6be"/>
    <ds:schemaRef ds:uri="e14668e5-89c0-43d6-b23f-a2a311a47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18EFD1-00A0-4F75-9D04-B46A9DC26D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Návod</vt:lpstr>
      <vt:lpstr>Info o projektu</vt:lpstr>
      <vt:lpstr>TO_DO</vt:lpstr>
      <vt:lpstr>Reports</vt:lpstr>
      <vt:lpstr>TO_DO!Oblast_tisku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Pešata</dc:creator>
  <cp:keywords/>
  <dc:description/>
  <cp:lastModifiedBy>Veronika Skočdopolová</cp:lastModifiedBy>
  <cp:revision/>
  <cp:lastPrinted>2023-04-27T10:50:00Z</cp:lastPrinted>
  <dcterms:created xsi:type="dcterms:W3CDTF">2019-02-20T19:44:28Z</dcterms:created>
  <dcterms:modified xsi:type="dcterms:W3CDTF">2023-04-27T10:50:03Z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0x01010008B310FC01E9DA448423D0053361D04A</vt:lpwstr>
  </property>
  <property fmtid="{D5CDD505-2E9C-101B-9397-08002B2CF9AE}" pid="3" name="Order">
    <vt:r8>1246300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