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e.sharepoint.com/sites/rek/oddelenistrategie/esf/Vstupy ESF I/ZOR23/3a-olepeno, ke zveřejnění/FPH/"/>
    </mc:Choice>
  </mc:AlternateContent>
  <xr:revisionPtr revIDLastSave="3" documentId="11_8538B172B9CDBD41752CF25FAB07C1165F9081A5" xr6:coauthVersionLast="47" xr6:coauthVersionMax="47" xr10:uidLastSave="{7A218658-0E61-4BAB-A107-C27F2F75E215}"/>
  <bookViews>
    <workbookView xWindow="-108" yWindow="-108" windowWidth="23256" windowHeight="12456" firstSheet="1" xr2:uid="{00000000-000D-0000-FFFF-FFFF00000000}"/>
  </bookViews>
  <sheets>
    <sheet name="Náklady" sheetId="6" r:id="rId1"/>
    <sheet name="CashFlow" sheetId="7" r:id="rId2"/>
  </sheets>
  <definedNames>
    <definedName name="_xlnm.Print_Area" localSheetId="1">CashFlow!$A$1:$W$87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53" i="7" l="1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F54" i="7" s="1"/>
  <c r="F61" i="7" s="1"/>
  <c r="V52" i="7"/>
  <c r="V51" i="7"/>
  <c r="V50" i="7"/>
  <c r="V49" i="7"/>
  <c r="V48" i="7"/>
  <c r="V47" i="7"/>
  <c r="V46" i="7"/>
  <c r="V45" i="7"/>
  <c r="V44" i="7"/>
  <c r="V43" i="7"/>
  <c r="V42" i="7"/>
  <c r="V41" i="7"/>
  <c r="I35" i="7"/>
  <c r="J35" i="7"/>
  <c r="K35" i="7"/>
  <c r="L35" i="7"/>
  <c r="U35" i="7"/>
  <c r="T35" i="7"/>
  <c r="S35" i="7"/>
  <c r="R35" i="7"/>
  <c r="Q35" i="7"/>
  <c r="P35" i="7"/>
  <c r="O35" i="7"/>
  <c r="N35" i="7"/>
  <c r="M35" i="7"/>
  <c r="H35" i="7"/>
  <c r="G35" i="7"/>
  <c r="F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V8" i="7"/>
  <c r="V7" i="7"/>
  <c r="V6" i="7"/>
  <c r="V53" i="7" l="1"/>
  <c r="G54" i="7"/>
  <c r="V35" i="7"/>
  <c r="F36" i="7"/>
  <c r="F60" i="7" s="1"/>
  <c r="F62" i="7" s="1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6" i="6"/>
  <c r="H54" i="7" l="1"/>
  <c r="G61" i="7"/>
  <c r="G36" i="7"/>
  <c r="G60" i="7" s="1"/>
  <c r="Z35" i="6"/>
  <c r="Y35" i="6"/>
  <c r="Y36" i="6" s="1"/>
  <c r="Y37" i="6" s="1"/>
  <c r="X35" i="6"/>
  <c r="W35" i="6"/>
  <c r="V35" i="6"/>
  <c r="U35" i="6"/>
  <c r="U36" i="6" s="1"/>
  <c r="T35" i="6"/>
  <c r="S35" i="6"/>
  <c r="R35" i="6"/>
  <c r="Q35" i="6"/>
  <c r="M35" i="6"/>
  <c r="L35" i="6"/>
  <c r="K35" i="6"/>
  <c r="J35" i="6"/>
  <c r="I35" i="6"/>
  <c r="N34" i="6"/>
  <c r="N33" i="6"/>
  <c r="N31" i="6"/>
  <c r="N30" i="6"/>
  <c r="N27" i="6"/>
  <c r="N26" i="6"/>
  <c r="N24" i="6"/>
  <c r="N23" i="6"/>
  <c r="N21" i="6"/>
  <c r="N20" i="6"/>
  <c r="N19" i="6"/>
  <c r="N18" i="6"/>
  <c r="N15" i="6"/>
  <c r="N13" i="6"/>
  <c r="N12" i="6"/>
  <c r="N10" i="6"/>
  <c r="N9" i="6"/>
  <c r="G62" i="7" l="1"/>
  <c r="I54" i="7"/>
  <c r="H61" i="7"/>
  <c r="H36" i="7"/>
  <c r="H60" i="7" s="1"/>
  <c r="H62" i="7" s="1"/>
  <c r="N8" i="6"/>
  <c r="H35" i="6"/>
  <c r="N35" i="6" s="1"/>
  <c r="R36" i="6"/>
  <c r="R37" i="6" s="1"/>
  <c r="AA35" i="6"/>
  <c r="V36" i="6"/>
  <c r="V37" i="6" s="1"/>
  <c r="V38" i="6" s="1"/>
  <c r="Q36" i="6"/>
  <c r="Q37" i="6" s="1"/>
  <c r="Q38" i="6" s="1"/>
  <c r="Q39" i="6" s="1"/>
  <c r="Z36" i="6"/>
  <c r="Z37" i="6" s="1"/>
  <c r="Z38" i="6" s="1"/>
  <c r="Y38" i="6"/>
  <c r="U37" i="6"/>
  <c r="U38" i="6" s="1"/>
  <c r="S36" i="6"/>
  <c r="S37" i="6" s="1"/>
  <c r="W36" i="6"/>
  <c r="W37" i="6" s="1"/>
  <c r="T36" i="6"/>
  <c r="T37" i="6" s="1"/>
  <c r="X36" i="6"/>
  <c r="N6" i="6"/>
  <c r="N16" i="6"/>
  <c r="N28" i="6"/>
  <c r="J54" i="7" l="1"/>
  <c r="I61" i="7"/>
  <c r="I36" i="7"/>
  <c r="R38" i="6"/>
  <c r="R39" i="6" s="1"/>
  <c r="AA36" i="6"/>
  <c r="AA37" i="6" s="1"/>
  <c r="W38" i="6"/>
  <c r="X37" i="6"/>
  <c r="X38" i="6" s="1"/>
  <c r="S38" i="6"/>
  <c r="T38" i="6"/>
  <c r="N36" i="6"/>
  <c r="K54" i="7" l="1"/>
  <c r="J61" i="7"/>
  <c r="J36" i="7"/>
  <c r="I60" i="7"/>
  <c r="I62" i="7" s="1"/>
  <c r="AA38" i="6"/>
  <c r="S39" i="6"/>
  <c r="T39" i="6" s="1"/>
  <c r="U39" i="6" s="1"/>
  <c r="V39" i="6" s="1"/>
  <c r="W39" i="6" s="1"/>
  <c r="X39" i="6" s="1"/>
  <c r="Y39" i="6" s="1"/>
  <c r="Z39" i="6" s="1"/>
  <c r="N37" i="6"/>
  <c r="N38" i="6" s="1"/>
  <c r="L54" i="7" l="1"/>
  <c r="K61" i="7"/>
  <c r="K36" i="7"/>
  <c r="J60" i="7"/>
  <c r="J62" i="7" s="1"/>
  <c r="M54" i="7" l="1"/>
  <c r="L61" i="7"/>
  <c r="L36" i="7"/>
  <c r="K60" i="7"/>
  <c r="K62" i="7" s="1"/>
  <c r="N54" i="7" l="1"/>
  <c r="M61" i="7"/>
  <c r="M36" i="7"/>
  <c r="L60" i="7"/>
  <c r="L62" i="7" s="1"/>
  <c r="O54" i="7" l="1"/>
  <c r="N61" i="7"/>
  <c r="N36" i="7"/>
  <c r="M60" i="7"/>
  <c r="M62" i="7" s="1"/>
  <c r="P54" i="7" l="1"/>
  <c r="O61" i="7"/>
  <c r="O36" i="7"/>
  <c r="N60" i="7"/>
  <c r="N62" i="7" s="1"/>
  <c r="P61" i="7" l="1"/>
  <c r="Q54" i="7"/>
  <c r="P36" i="7"/>
  <c r="O60" i="7"/>
  <c r="O62" i="7" s="1"/>
  <c r="Q61" i="7" l="1"/>
  <c r="R54" i="7"/>
  <c r="Q36" i="7"/>
  <c r="P60" i="7"/>
  <c r="P62" i="7" s="1"/>
  <c r="S54" i="7" l="1"/>
  <c r="R61" i="7"/>
  <c r="R36" i="7"/>
  <c r="Q60" i="7"/>
  <c r="Q62" i="7" s="1"/>
  <c r="T54" i="7" l="1"/>
  <c r="S61" i="7"/>
  <c r="S36" i="7"/>
  <c r="R60" i="7"/>
  <c r="R62" i="7" s="1"/>
  <c r="U54" i="7" l="1"/>
  <c r="U61" i="7" s="1"/>
  <c r="T61" i="7"/>
  <c r="T36" i="7"/>
  <c r="S60" i="7"/>
  <c r="S62" i="7" s="1"/>
  <c r="U36" i="7" l="1"/>
  <c r="U60" i="7" s="1"/>
  <c r="U62" i="7" s="1"/>
  <c r="T60" i="7"/>
  <c r="T62" i="7" s="1"/>
</calcChain>
</file>

<file path=xl/sharedStrings.xml><?xml version="1.0" encoding="utf-8"?>
<sst xmlns="http://schemas.openxmlformats.org/spreadsheetml/2006/main" count="180" uniqueCount="91">
  <si>
    <t>Název projektu:</t>
  </si>
  <si>
    <t>Rozpis nákladů projektu</t>
  </si>
  <si>
    <t>Rozpis nákladů projektu - Časová osa</t>
  </si>
  <si>
    <t>Úroveň + POPIS</t>
  </si>
  <si>
    <t xml:space="preserve"> </t>
  </si>
  <si>
    <t>ČAS</t>
  </si>
  <si>
    <t>I</t>
  </si>
  <si>
    <t>II</t>
  </si>
  <si>
    <t>III</t>
  </si>
  <si>
    <t>Popis</t>
  </si>
  <si>
    <t>Hodiny</t>
  </si>
  <si>
    <t>Sazba</t>
  </si>
  <si>
    <t>MZDY</t>
  </si>
  <si>
    <t>ZBOŽÍ, MATERIÁL</t>
  </si>
  <si>
    <t>CESTOVNÉ</t>
  </si>
  <si>
    <t>NÁKLADY X</t>
  </si>
  <si>
    <t>NÁKLADY Y</t>
  </si>
  <si>
    <t>NÁKLADY Z</t>
  </si>
  <si>
    <t>CELKEM</t>
  </si>
  <si>
    <t>TÝDEN 1</t>
  </si>
  <si>
    <t>TÝDEN 2</t>
  </si>
  <si>
    <t>TÝDEN 3</t>
  </si>
  <si>
    <t>TÝDEN 4</t>
  </si>
  <si>
    <t>TÝDEN 5</t>
  </si>
  <si>
    <t>TÝDEN 6</t>
  </si>
  <si>
    <t>TÝDEN 7</t>
  </si>
  <si>
    <t>TÝDEN 8</t>
  </si>
  <si>
    <t>TÝDEN 9</t>
  </si>
  <si>
    <t>TÝDEN 10</t>
  </si>
  <si>
    <t>Pracovní balík 1</t>
  </si>
  <si>
    <t>Pracovní balík 1.1</t>
  </si>
  <si>
    <t>Pracovní balík 1.1.1</t>
  </si>
  <si>
    <t>Pracovní balík 1.1.2</t>
  </si>
  <si>
    <t>Pracovní balík 1.1.3</t>
  </si>
  <si>
    <t>Pracovní balík 1.2</t>
  </si>
  <si>
    <t>Pracovní balík 1.2.1</t>
  </si>
  <si>
    <t>Pracovní balík 1.2.2</t>
  </si>
  <si>
    <t>Pracovní balík 1.3</t>
  </si>
  <si>
    <t>Pracovní balík 1.3.1</t>
  </si>
  <si>
    <t>Pracovní balík 2</t>
  </si>
  <si>
    <t>Pracovní balík 2.1</t>
  </si>
  <si>
    <t>Pracovní balík 2.1.1</t>
  </si>
  <si>
    <t>Pracovní balík 2.1.2</t>
  </si>
  <si>
    <t>Pracovní balík 2.1.3</t>
  </si>
  <si>
    <t>Pracovní balík 2.1.4</t>
  </si>
  <si>
    <t>Pracovní balík 2.2</t>
  </si>
  <si>
    <t>Pracovní balík 2.2.1</t>
  </si>
  <si>
    <t>Pracovní balík 2.2.2</t>
  </si>
  <si>
    <t>Pracovní balík 2.3</t>
  </si>
  <si>
    <t>Pracovní balík 2.3.1</t>
  </si>
  <si>
    <t>Pracovní balík 2.3.2</t>
  </si>
  <si>
    <t>Pracovní balík 3</t>
  </si>
  <si>
    <t>Pracovní balík 3.1</t>
  </si>
  <si>
    <t>Pracovní balík 3.1.1</t>
  </si>
  <si>
    <t>Pracovní balík 3.1.2</t>
  </si>
  <si>
    <t>Pracovní balík 3.2</t>
  </si>
  <si>
    <t>Pracovní balík 3.2.1</t>
  </si>
  <si>
    <t>Pracovní balík 3.2.2</t>
  </si>
  <si>
    <t>Přímé náklady</t>
  </si>
  <si>
    <t>CELKEM PŘÍMÉ NÁKLADY</t>
  </si>
  <si>
    <t>Nepřímé náklady (X% z přímých)</t>
  </si>
  <si>
    <t xml:space="preserve">NEPŘÍMÉ NÁKLADY </t>
  </si>
  <si>
    <t>Rezerva (10% z celkových nákladů)</t>
  </si>
  <si>
    <t>REZERVA</t>
  </si>
  <si>
    <t>NÁKLADY CELKEM</t>
  </si>
  <si>
    <t>CELKOVÉ NÁKLADY</t>
  </si>
  <si>
    <t xml:space="preserve"> *všechny částky jsou uvedeny v KČ</t>
  </si>
  <si>
    <t>KUMULATIVNÍ CELKOVÉ N</t>
  </si>
  <si>
    <t>zdroj: Autor</t>
  </si>
  <si>
    <t>Rozpis VÝDAJŮ projektu - ČASOVÁ OSA</t>
  </si>
  <si>
    <t>TÝDEN -3</t>
  </si>
  <si>
    <t>TÝDEN -2</t>
  </si>
  <si>
    <t>TÝDEN -1</t>
  </si>
  <si>
    <t>TÝDEN +1</t>
  </si>
  <si>
    <t>TÝDEN + 2</t>
  </si>
  <si>
    <t>TÝDEN + 3</t>
  </si>
  <si>
    <t>CELKOVÉ VÝDAJE</t>
  </si>
  <si>
    <t>KUMULATIVNÍ CELKOVÉ VÝDAJE</t>
  </si>
  <si>
    <t>Rozpis PŘÍJMŮ projektu - ČASOVÁ OSA</t>
  </si>
  <si>
    <t>KATEGORIE / POPIS PŘÍJMU</t>
  </si>
  <si>
    <t>Kategorie 1</t>
  </si>
  <si>
    <t>Kategorie 2</t>
  </si>
  <si>
    <t>Kategorie 3</t>
  </si>
  <si>
    <t>Kategorie 4</t>
  </si>
  <si>
    <t>…</t>
  </si>
  <si>
    <t>CELKOVÉ PŘÍJMY</t>
  </si>
  <si>
    <t>KUMULATIVNÍ CELKOVÉ PŘÍJMY</t>
  </si>
  <si>
    <t>Příjmy a výdaje - ČASOVÁ OSA</t>
  </si>
  <si>
    <t>Kumulativní výdaje</t>
  </si>
  <si>
    <t>Kumalitivní příjmy</t>
  </si>
  <si>
    <t>CashFlow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</si>
</sst>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5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"/>
      <name val="Calibri"/>
      <family val="2"/>
      <charset val="238"/>
      <scheme val="minor"/>
    </font>
    <font>
      <u/>
      <sz val="16"/>
      <color theme="3"/>
      <name val="Calibri"/>
      <family val="2"/>
      <charset val="238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3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5" xfId="0" applyNumberFormat="1" applyBorder="1"/>
    <xf numFmtId="1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" fontId="2" fillId="2" borderId="11" xfId="0" applyNumberFormat="1" applyFont="1" applyFill="1" applyBorder="1"/>
    <xf numFmtId="1" fontId="2" fillId="2" borderId="2" xfId="0" applyNumberFormat="1" applyFont="1" applyFill="1" applyBorder="1"/>
    <xf numFmtId="0" fontId="2" fillId="2" borderId="1" xfId="0" applyFont="1" applyFill="1" applyBorder="1"/>
    <xf numFmtId="1" fontId="2" fillId="2" borderId="7" xfId="0" applyNumberFormat="1" applyFont="1" applyFill="1" applyBorder="1"/>
    <xf numFmtId="1" fontId="2" fillId="2" borderId="8" xfId="0" applyNumberFormat="1" applyFon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0" fontId="0" fillId="3" borderId="1" xfId="0" applyFill="1" applyBorder="1"/>
    <xf numFmtId="165" fontId="0" fillId="0" borderId="1" xfId="1" applyNumberFormat="1" applyFont="1" applyBorder="1"/>
    <xf numFmtId="165" fontId="2" fillId="2" borderId="1" xfId="1" applyNumberFormat="1" applyFont="1" applyFill="1" applyBorder="1"/>
    <xf numFmtId="165" fontId="0" fillId="3" borderId="1" xfId="1" applyNumberFormat="1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0" fillId="3" borderId="20" xfId="0" applyFill="1" applyBorder="1"/>
    <xf numFmtId="0" fontId="0" fillId="3" borderId="19" xfId="0" applyFill="1" applyBorder="1"/>
    <xf numFmtId="0" fontId="0" fillId="0" borderId="20" xfId="0" applyBorder="1"/>
    <xf numFmtId="0" fontId="0" fillId="0" borderId="19" xfId="0" applyBorder="1"/>
    <xf numFmtId="1" fontId="0" fillId="0" borderId="20" xfId="0" applyNumberFormat="1" applyBorder="1"/>
    <xf numFmtId="1" fontId="0" fillId="3" borderId="20" xfId="0" applyNumberFormat="1" applyFill="1" applyBorder="1"/>
    <xf numFmtId="1" fontId="2" fillId="2" borderId="20" xfId="0" applyNumberFormat="1" applyFont="1" applyFill="1" applyBorder="1"/>
    <xf numFmtId="0" fontId="2" fillId="2" borderId="21" xfId="0" applyFont="1" applyFill="1" applyBorder="1"/>
    <xf numFmtId="0" fontId="0" fillId="3" borderId="21" xfId="0" applyFill="1" applyBorder="1"/>
    <xf numFmtId="165" fontId="0" fillId="3" borderId="17" xfId="1" applyNumberFormat="1" applyFont="1" applyFill="1" applyBorder="1"/>
    <xf numFmtId="0" fontId="0" fillId="0" borderId="21" xfId="0" applyBorder="1"/>
    <xf numFmtId="165" fontId="0" fillId="0" borderId="17" xfId="1" applyNumberFormat="1" applyFont="1" applyBorder="1"/>
    <xf numFmtId="165" fontId="0" fillId="0" borderId="23" xfId="1" applyNumberFormat="1" applyFont="1" applyBorder="1"/>
    <xf numFmtId="165" fontId="0" fillId="0" borderId="24" xfId="1" applyNumberFormat="1" applyFont="1" applyBorder="1"/>
    <xf numFmtId="1" fontId="0" fillId="0" borderId="25" xfId="0" applyNumberFormat="1" applyBorder="1"/>
    <xf numFmtId="1" fontId="0" fillId="0" borderId="26" xfId="0" applyNumberFormat="1" applyBorder="1"/>
    <xf numFmtId="1" fontId="0" fillId="0" borderId="27" xfId="0" applyNumberFormat="1" applyBorder="1"/>
    <xf numFmtId="1" fontId="0" fillId="0" borderId="28" xfId="0" applyNumberFormat="1" applyBorder="1"/>
    <xf numFmtId="1" fontId="0" fillId="0" borderId="9" xfId="0" applyNumberFormat="1" applyBorder="1"/>
    <xf numFmtId="165" fontId="2" fillId="2" borderId="10" xfId="1" applyNumberFormat="1" applyFont="1" applyFill="1" applyBorder="1"/>
    <xf numFmtId="165" fontId="0" fillId="3" borderId="10" xfId="1" applyNumberFormat="1" applyFont="1" applyFill="1" applyBorder="1"/>
    <xf numFmtId="165" fontId="0" fillId="0" borderId="10" xfId="1" applyNumberFormat="1" applyFont="1" applyBorder="1"/>
    <xf numFmtId="165" fontId="0" fillId="0" borderId="32" xfId="1" applyNumberFormat="1" applyFont="1" applyBorder="1"/>
    <xf numFmtId="1" fontId="4" fillId="0" borderId="33" xfId="0" applyNumberFormat="1" applyFont="1" applyBorder="1"/>
    <xf numFmtId="165" fontId="5" fillId="2" borderId="34" xfId="1" applyNumberFormat="1" applyFont="1" applyFill="1" applyBorder="1"/>
    <xf numFmtId="165" fontId="4" fillId="3" borderId="34" xfId="1" applyNumberFormat="1" applyFont="1" applyFill="1" applyBorder="1"/>
    <xf numFmtId="165" fontId="4" fillId="0" borderId="34" xfId="1" applyNumberFormat="1" applyFont="1" applyBorder="1"/>
    <xf numFmtId="1" fontId="0" fillId="0" borderId="35" xfId="0" applyNumberFormat="1" applyBorder="1"/>
    <xf numFmtId="0" fontId="0" fillId="0" borderId="36" xfId="0" applyBorder="1"/>
    <xf numFmtId="0" fontId="0" fillId="0" borderId="16" xfId="0" applyBorder="1"/>
    <xf numFmtId="0" fontId="0" fillId="0" borderId="3" xfId="0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165" fontId="4" fillId="0" borderId="37" xfId="1" applyNumberFormat="1" applyFont="1" applyBorder="1"/>
    <xf numFmtId="0" fontId="5" fillId="4" borderId="38" xfId="0" applyFont="1" applyFill="1" applyBorder="1"/>
    <xf numFmtId="0" fontId="5" fillId="4" borderId="30" xfId="0" applyFont="1" applyFill="1" applyBorder="1"/>
    <xf numFmtId="165" fontId="5" fillId="4" borderId="30" xfId="0" applyNumberFormat="1" applyFont="1" applyFill="1" applyBorder="1"/>
    <xf numFmtId="165" fontId="5" fillId="4" borderId="12" xfId="0" applyNumberFormat="1" applyFont="1" applyFill="1" applyBorder="1"/>
    <xf numFmtId="1" fontId="0" fillId="0" borderId="29" xfId="0" applyNumberFormat="1" applyBorder="1" applyAlignment="1">
      <alignment textRotation="90"/>
    </xf>
    <xf numFmtId="1" fontId="0" fillId="0" borderId="30" xfId="0" applyNumberFormat="1" applyBorder="1" applyAlignment="1">
      <alignment textRotation="90"/>
    </xf>
    <xf numFmtId="1" fontId="0" fillId="0" borderId="31" xfId="0" applyNumberFormat="1" applyBorder="1" applyAlignment="1">
      <alignment textRotation="90"/>
    </xf>
    <xf numFmtId="1" fontId="0" fillId="0" borderId="39" xfId="0" applyNumberFormat="1" applyBorder="1" applyAlignment="1">
      <alignment textRotation="90"/>
    </xf>
    <xf numFmtId="165" fontId="0" fillId="2" borderId="13" xfId="1" applyNumberFormat="1" applyFont="1" applyFill="1" applyBorder="1"/>
    <xf numFmtId="165" fontId="0" fillId="2" borderId="14" xfId="1" applyNumberFormat="1" applyFont="1" applyFill="1" applyBorder="1"/>
    <xf numFmtId="165" fontId="0" fillId="0" borderId="14" xfId="1" applyNumberFormat="1" applyFont="1" applyBorder="1"/>
    <xf numFmtId="165" fontId="0" fillId="0" borderId="40" xfId="1" applyNumberFormat="1" applyFont="1" applyBorder="1"/>
    <xf numFmtId="165" fontId="0" fillId="0" borderId="15" xfId="1" applyNumberFormat="1" applyFont="1" applyBorder="1"/>
    <xf numFmtId="165" fontId="0" fillId="3" borderId="21" xfId="1" applyNumberFormat="1" applyFont="1" applyFill="1" applyBorder="1"/>
    <xf numFmtId="165" fontId="0" fillId="5" borderId="21" xfId="1" applyNumberFormat="1" applyFont="1" applyFill="1" applyBorder="1"/>
    <xf numFmtId="165" fontId="0" fillId="5" borderId="1" xfId="1" applyNumberFormat="1" applyFont="1" applyFill="1" applyBorder="1"/>
    <xf numFmtId="165" fontId="0" fillId="0" borderId="21" xfId="1" applyNumberFormat="1" applyFont="1" applyBorder="1"/>
    <xf numFmtId="165" fontId="0" fillId="0" borderId="22" xfId="1" applyNumberFormat="1" applyFont="1" applyBorder="1"/>
    <xf numFmtId="165" fontId="0" fillId="5" borderId="23" xfId="1" applyNumberFormat="1" applyFont="1" applyFill="1" applyBorder="1"/>
    <xf numFmtId="165" fontId="0" fillId="0" borderId="13" xfId="1" applyNumberFormat="1" applyFont="1" applyBorder="1"/>
    <xf numFmtId="165" fontId="0" fillId="2" borderId="40" xfId="1" applyNumberFormat="1" applyFont="1" applyFill="1" applyBorder="1"/>
    <xf numFmtId="165" fontId="0" fillId="5" borderId="32" xfId="1" applyNumberFormat="1" applyFont="1" applyFill="1" applyBorder="1"/>
    <xf numFmtId="165" fontId="0" fillId="0" borderId="9" xfId="1" applyNumberFormat="1" applyFont="1" applyBorder="1"/>
    <xf numFmtId="165" fontId="0" fillId="2" borderId="6" xfId="1" applyNumberFormat="1" applyFont="1" applyFill="1" applyBorder="1"/>
    <xf numFmtId="165" fontId="0" fillId="5" borderId="17" xfId="1" applyNumberFormat="1" applyFont="1" applyFill="1" applyBorder="1"/>
    <xf numFmtId="165" fontId="0" fillId="0" borderId="16" xfId="1" applyNumberFormat="1" applyFont="1" applyBorder="1"/>
    <xf numFmtId="165" fontId="0" fillId="5" borderId="45" xfId="1" applyNumberFormat="1" applyFont="1" applyFill="1" applyBorder="1"/>
    <xf numFmtId="165" fontId="4" fillId="0" borderId="34" xfId="1" applyNumberFormat="1" applyFont="1" applyFill="1" applyBorder="1"/>
    <xf numFmtId="165" fontId="4" fillId="0" borderId="37" xfId="1" applyNumberFormat="1" applyFont="1" applyFill="1" applyBorder="1"/>
    <xf numFmtId="165" fontId="0" fillId="2" borderId="9" xfId="1" applyNumberFormat="1" applyFont="1" applyFill="1" applyBorder="1"/>
    <xf numFmtId="1" fontId="4" fillId="0" borderId="12" xfId="0" applyNumberFormat="1" applyFont="1" applyBorder="1"/>
    <xf numFmtId="165" fontId="4" fillId="0" borderId="33" xfId="1" applyNumberFormat="1" applyFont="1" applyFill="1" applyBorder="1"/>
    <xf numFmtId="165" fontId="4" fillId="0" borderId="46" xfId="1" applyNumberFormat="1" applyFont="1" applyFill="1" applyBorder="1"/>
    <xf numFmtId="165" fontId="0" fillId="2" borderId="15" xfId="1" applyNumberFormat="1" applyFont="1" applyFill="1" applyBorder="1"/>
    <xf numFmtId="165" fontId="5" fillId="6" borderId="47" xfId="0" applyNumberFormat="1" applyFont="1" applyFill="1" applyBorder="1"/>
    <xf numFmtId="165" fontId="5" fillId="6" borderId="48" xfId="0" applyNumberFormat="1" applyFont="1" applyFill="1" applyBorder="1"/>
    <xf numFmtId="165" fontId="5" fillId="4" borderId="48" xfId="1" applyNumberFormat="1" applyFont="1" applyFill="1" applyBorder="1"/>
    <xf numFmtId="0" fontId="4" fillId="0" borderId="0" xfId="0" applyFont="1"/>
    <xf numFmtId="0" fontId="4" fillId="0" borderId="6" xfId="0" applyFont="1" applyBorder="1"/>
    <xf numFmtId="0" fontId="4" fillId="0" borderId="32" xfId="0" applyFont="1" applyBorder="1"/>
    <xf numFmtId="165" fontId="5" fillId="4" borderId="41" xfId="0" applyNumberFormat="1" applyFont="1" applyFill="1" applyBorder="1"/>
    <xf numFmtId="165" fontId="5" fillId="4" borderId="13" xfId="1" applyNumberFormat="1" applyFont="1" applyFill="1" applyBorder="1"/>
    <xf numFmtId="165" fontId="5" fillId="4" borderId="14" xfId="1" applyNumberFormat="1" applyFont="1" applyFill="1" applyBorder="1"/>
    <xf numFmtId="165" fontId="5" fillId="4" borderId="15" xfId="1" applyNumberFormat="1" applyFont="1" applyFill="1" applyBorder="1"/>
    <xf numFmtId="165" fontId="5" fillId="6" borderId="49" xfId="0" applyNumberFormat="1" applyFont="1" applyFill="1" applyBorder="1"/>
    <xf numFmtId="165" fontId="0" fillId="5" borderId="10" xfId="1" applyNumberFormat="1" applyFont="1" applyFill="1" applyBorder="1"/>
    <xf numFmtId="165" fontId="5" fillId="6" borderId="50" xfId="0" applyNumberFormat="1" applyFont="1" applyFill="1" applyBorder="1"/>
    <xf numFmtId="165" fontId="5" fillId="4" borderId="29" xfId="1" applyNumberFormat="1" applyFont="1" applyFill="1" applyBorder="1"/>
    <xf numFmtId="165" fontId="5" fillId="4" borderId="30" xfId="1" applyNumberFormat="1" applyFont="1" applyFill="1" applyBorder="1"/>
    <xf numFmtId="165" fontId="5" fillId="4" borderId="31" xfId="1" applyNumberFormat="1" applyFont="1" applyFill="1" applyBorder="1"/>
    <xf numFmtId="1" fontId="0" fillId="0" borderId="43" xfId="0" applyNumberFormat="1" applyBorder="1" applyAlignment="1">
      <alignment textRotation="90"/>
    </xf>
    <xf numFmtId="1" fontId="0" fillId="0" borderId="44" xfId="0" applyNumberFormat="1" applyBorder="1" applyAlignment="1">
      <alignment textRotation="90"/>
    </xf>
    <xf numFmtId="165" fontId="5" fillId="4" borderId="50" xfId="1" applyNumberFormat="1" applyFont="1" applyFill="1" applyBorder="1"/>
    <xf numFmtId="165" fontId="5" fillId="4" borderId="49" xfId="1" applyNumberFormat="1" applyFont="1" applyFill="1" applyBorder="1"/>
    <xf numFmtId="1" fontId="6" fillId="0" borderId="0" xfId="0" applyNumberFormat="1" applyFont="1"/>
    <xf numFmtId="1" fontId="7" fillId="0" borderId="0" xfId="0" applyNumberFormat="1" applyFont="1" applyAlignment="1">
      <alignment horizontal="left" vertical="center"/>
    </xf>
    <xf numFmtId="0" fontId="8" fillId="7" borderId="38" xfId="0" applyFont="1" applyFill="1" applyBorder="1"/>
    <xf numFmtId="0" fontId="8" fillId="7" borderId="30" xfId="0" applyFont="1" applyFill="1" applyBorder="1"/>
    <xf numFmtId="165" fontId="8" fillId="7" borderId="30" xfId="0" applyNumberFormat="1" applyFont="1" applyFill="1" applyBorder="1"/>
    <xf numFmtId="165" fontId="8" fillId="7" borderId="12" xfId="0" applyNumberFormat="1" applyFont="1" applyFill="1" applyBorder="1"/>
    <xf numFmtId="0" fontId="8" fillId="7" borderId="10" xfId="0" applyFont="1" applyFill="1" applyBorder="1"/>
    <xf numFmtId="165" fontId="8" fillId="7" borderId="21" xfId="1" applyNumberFormat="1" applyFont="1" applyFill="1" applyBorder="1"/>
    <xf numFmtId="165" fontId="8" fillId="7" borderId="1" xfId="1" applyNumberFormat="1" applyFont="1" applyFill="1" applyBorder="1"/>
    <xf numFmtId="165" fontId="8" fillId="7" borderId="17" xfId="0" applyNumberFormat="1" applyFont="1" applyFill="1" applyBorder="1"/>
    <xf numFmtId="0" fontId="8" fillId="7" borderId="32" xfId="0" applyFont="1" applyFill="1" applyBorder="1"/>
    <xf numFmtId="165" fontId="8" fillId="7" borderId="22" xfId="1" applyNumberFormat="1" applyFont="1" applyFill="1" applyBorder="1"/>
    <xf numFmtId="165" fontId="8" fillId="7" borderId="23" xfId="1" applyNumberFormat="1" applyFont="1" applyFill="1" applyBorder="1"/>
    <xf numFmtId="165" fontId="8" fillId="7" borderId="24" xfId="0" applyNumberFormat="1" applyFont="1" applyFill="1" applyBorder="1"/>
    <xf numFmtId="0" fontId="8" fillId="7" borderId="40" xfId="0" applyFont="1" applyFill="1" applyBorder="1"/>
    <xf numFmtId="165" fontId="8" fillId="7" borderId="13" xfId="1" applyNumberFormat="1" applyFont="1" applyFill="1" applyBorder="1"/>
    <xf numFmtId="165" fontId="8" fillId="7" borderId="14" xfId="1" applyNumberFormat="1" applyFont="1" applyFill="1" applyBorder="1"/>
    <xf numFmtId="165" fontId="8" fillId="7" borderId="15" xfId="0" applyNumberFormat="1" applyFont="1" applyFill="1" applyBorder="1"/>
    <xf numFmtId="1" fontId="0" fillId="0" borderId="56" xfId="0" applyNumberFormat="1" applyBorder="1" applyAlignment="1">
      <alignment textRotation="90"/>
    </xf>
    <xf numFmtId="165" fontId="0" fillId="2" borderId="58" xfId="1" applyNumberFormat="1" applyFont="1" applyFill="1" applyBorder="1"/>
    <xf numFmtId="165" fontId="0" fillId="3" borderId="2" xfId="1" applyNumberFormat="1" applyFont="1" applyFill="1" applyBorder="1"/>
    <xf numFmtId="165" fontId="0" fillId="0" borderId="2" xfId="1" applyNumberFormat="1" applyFont="1" applyBorder="1"/>
    <xf numFmtId="165" fontId="0" fillId="5" borderId="2" xfId="1" applyNumberFormat="1" applyFont="1" applyFill="1" applyBorder="1"/>
    <xf numFmtId="165" fontId="0" fillId="0" borderId="59" xfId="1" applyNumberFormat="1" applyFont="1" applyBorder="1"/>
    <xf numFmtId="165" fontId="0" fillId="0" borderId="58" xfId="1" applyNumberFormat="1" applyFont="1" applyBorder="1"/>
    <xf numFmtId="165" fontId="0" fillId="0" borderId="8" xfId="1" applyNumberFormat="1" applyFont="1" applyBorder="1"/>
    <xf numFmtId="165" fontId="5" fillId="4" borderId="38" xfId="1" applyNumberFormat="1" applyFont="1" applyFill="1" applyBorder="1"/>
    <xf numFmtId="1" fontId="6" fillId="0" borderId="0" xfId="0" applyNumberFormat="1" applyFont="1" applyAlignment="1">
      <alignment horizontal="center"/>
    </xf>
    <xf numFmtId="1" fontId="10" fillId="0" borderId="41" xfId="0" applyNumberFormat="1" applyFont="1" applyBorder="1"/>
    <xf numFmtId="165" fontId="10" fillId="0" borderId="51" xfId="1" applyNumberFormat="1" applyFont="1" applyFill="1" applyBorder="1"/>
    <xf numFmtId="165" fontId="10" fillId="0" borderId="19" xfId="1" applyNumberFormat="1" applyFont="1" applyFill="1" applyBorder="1"/>
    <xf numFmtId="165" fontId="10" fillId="0" borderId="52" xfId="1" applyNumberFormat="1" applyFont="1" applyFill="1" applyBorder="1"/>
    <xf numFmtId="165" fontId="10" fillId="0" borderId="36" xfId="1" applyNumberFormat="1" applyFont="1" applyFill="1" applyBorder="1"/>
    <xf numFmtId="165" fontId="10" fillId="4" borderId="41" xfId="0" applyNumberFormat="1" applyFont="1" applyFill="1" applyBorder="1"/>
    <xf numFmtId="1" fontId="11" fillId="0" borderId="41" xfId="0" applyNumberFormat="1" applyFont="1" applyBorder="1"/>
    <xf numFmtId="165" fontId="11" fillId="0" borderId="19" xfId="1" applyNumberFormat="1" applyFont="1" applyFill="1" applyBorder="1"/>
    <xf numFmtId="165" fontId="11" fillId="4" borderId="41" xfId="0" applyNumberFormat="1" applyFont="1" applyFill="1" applyBorder="1"/>
    <xf numFmtId="0" fontId="0" fillId="8" borderId="0" xfId="0" applyFill="1"/>
    <xf numFmtId="1" fontId="3" fillId="8" borderId="0" xfId="0" applyNumberFormat="1" applyFont="1" applyFill="1" applyAlignment="1">
      <alignment horizontal="center"/>
    </xf>
    <xf numFmtId="1" fontId="4" fillId="8" borderId="0" xfId="0" applyNumberFormat="1" applyFont="1" applyFill="1" applyAlignment="1">
      <alignment horizontal="left"/>
    </xf>
    <xf numFmtId="1" fontId="0" fillId="8" borderId="0" xfId="0" applyNumberFormat="1" applyFill="1"/>
    <xf numFmtId="0" fontId="2" fillId="8" borderId="0" xfId="0" applyFont="1" applyFill="1"/>
    <xf numFmtId="1" fontId="2" fillId="8" borderId="0" xfId="0" applyNumberFormat="1" applyFont="1" applyFill="1"/>
    <xf numFmtId="1" fontId="5" fillId="8" borderId="0" xfId="0" applyNumberFormat="1" applyFont="1" applyFill="1" applyAlignment="1">
      <alignment horizontal="left"/>
    </xf>
    <xf numFmtId="1" fontId="0" fillId="8" borderId="0" xfId="0" applyNumberFormat="1" applyFill="1" applyAlignment="1">
      <alignment horizontal="left"/>
    </xf>
    <xf numFmtId="1" fontId="0" fillId="9" borderId="42" xfId="0" applyNumberFormat="1" applyFill="1" applyBorder="1" applyAlignment="1">
      <alignment textRotation="90"/>
    </xf>
    <xf numFmtId="1" fontId="0" fillId="9" borderId="43" xfId="0" applyNumberFormat="1" applyFill="1" applyBorder="1" applyAlignment="1">
      <alignment textRotation="90"/>
    </xf>
    <xf numFmtId="1" fontId="0" fillId="9" borderId="60" xfId="0" applyNumberFormat="1" applyFill="1" applyBorder="1" applyAlignment="1">
      <alignment textRotation="90"/>
    </xf>
    <xf numFmtId="165" fontId="0" fillId="9" borderId="13" xfId="1" applyNumberFormat="1" applyFont="1" applyFill="1" applyBorder="1"/>
    <xf numFmtId="165" fontId="0" fillId="9" borderId="14" xfId="1" applyNumberFormat="1" applyFont="1" applyFill="1" applyBorder="1"/>
    <xf numFmtId="165" fontId="0" fillId="9" borderId="15" xfId="1" applyNumberFormat="1" applyFont="1" applyFill="1" applyBorder="1"/>
    <xf numFmtId="165" fontId="0" fillId="9" borderId="21" xfId="1" applyNumberFormat="1" applyFont="1" applyFill="1" applyBorder="1"/>
    <xf numFmtId="165" fontId="0" fillId="9" borderId="1" xfId="1" applyNumberFormat="1" applyFont="1" applyFill="1" applyBorder="1"/>
    <xf numFmtId="165" fontId="0" fillId="9" borderId="17" xfId="1" applyNumberFormat="1" applyFont="1" applyFill="1" applyBorder="1"/>
    <xf numFmtId="165" fontId="0" fillId="9" borderId="22" xfId="1" applyNumberFormat="1" applyFont="1" applyFill="1" applyBorder="1"/>
    <xf numFmtId="165" fontId="0" fillId="9" borderId="23" xfId="1" applyNumberFormat="1" applyFont="1" applyFill="1" applyBorder="1"/>
    <xf numFmtId="165" fontId="0" fillId="9" borderId="24" xfId="1" applyNumberFormat="1" applyFont="1" applyFill="1" applyBorder="1"/>
    <xf numFmtId="165" fontId="0" fillId="9" borderId="28" xfId="1" applyNumberFormat="1" applyFont="1" applyFill="1" applyBorder="1"/>
    <xf numFmtId="165" fontId="0" fillId="9" borderId="9" xfId="1" applyNumberFormat="1" applyFont="1" applyFill="1" applyBorder="1"/>
    <xf numFmtId="165" fontId="0" fillId="9" borderId="27" xfId="1" applyNumberFormat="1" applyFont="1" applyFill="1" applyBorder="1"/>
    <xf numFmtId="1" fontId="0" fillId="9" borderId="29" xfId="0" applyNumberFormat="1" applyFill="1" applyBorder="1" applyAlignment="1">
      <alignment textRotation="90"/>
    </xf>
    <xf numFmtId="1" fontId="0" fillId="9" borderId="30" xfId="0" applyNumberFormat="1" applyFill="1" applyBorder="1" applyAlignment="1">
      <alignment textRotation="90"/>
    </xf>
    <xf numFmtId="1" fontId="0" fillId="9" borderId="31" xfId="0" applyNumberFormat="1" applyFill="1" applyBorder="1" applyAlignment="1">
      <alignment textRotation="90"/>
    </xf>
    <xf numFmtId="1" fontId="0" fillId="10" borderId="0" xfId="0" applyNumberFormat="1" applyFill="1"/>
    <xf numFmtId="0" fontId="0" fillId="10" borderId="0" xfId="0" applyFill="1"/>
    <xf numFmtId="165" fontId="0" fillId="0" borderId="21" xfId="1" applyNumberFormat="1" applyFont="1" applyFill="1" applyBorder="1"/>
    <xf numFmtId="165" fontId="0" fillId="0" borderId="1" xfId="1" applyNumberFormat="1" applyFont="1" applyFill="1" applyBorder="1"/>
    <xf numFmtId="165" fontId="0" fillId="0" borderId="17" xfId="1" applyNumberFormat="1" applyFont="1" applyFill="1" applyBorder="1"/>
    <xf numFmtId="165" fontId="0" fillId="0" borderId="2" xfId="1" applyNumberFormat="1" applyFont="1" applyFill="1" applyBorder="1"/>
    <xf numFmtId="165" fontId="0" fillId="0" borderId="10" xfId="1" applyNumberFormat="1" applyFont="1" applyFill="1" applyBorder="1"/>
    <xf numFmtId="165" fontId="0" fillId="0" borderId="22" xfId="1" applyNumberFormat="1" applyFont="1" applyFill="1" applyBorder="1"/>
    <xf numFmtId="165" fontId="0" fillId="0" borderId="23" xfId="1" applyNumberFormat="1" applyFont="1" applyFill="1" applyBorder="1"/>
    <xf numFmtId="165" fontId="0" fillId="0" borderId="24" xfId="1" applyNumberFormat="1" applyFont="1" applyFill="1" applyBorder="1"/>
    <xf numFmtId="165" fontId="0" fillId="0" borderId="59" xfId="1" applyNumberFormat="1" applyFont="1" applyFill="1" applyBorder="1"/>
    <xf numFmtId="165" fontId="0" fillId="0" borderId="32" xfId="1" applyNumberFormat="1" applyFont="1" applyFill="1" applyBorder="1"/>
    <xf numFmtId="165" fontId="0" fillId="0" borderId="13" xfId="1" applyNumberFormat="1" applyFont="1" applyFill="1" applyBorder="1"/>
    <xf numFmtId="165" fontId="0" fillId="0" borderId="14" xfId="1" applyNumberFormat="1" applyFont="1" applyFill="1" applyBorder="1"/>
    <xf numFmtId="165" fontId="0" fillId="0" borderId="15" xfId="1" applyNumberFormat="1" applyFont="1" applyFill="1" applyBorder="1"/>
    <xf numFmtId="165" fontId="0" fillId="0" borderId="58" xfId="1" applyNumberFormat="1" applyFont="1" applyFill="1" applyBorder="1"/>
    <xf numFmtId="165" fontId="0" fillId="0" borderId="40" xfId="1" applyNumberFormat="1" applyFont="1" applyFill="1" applyBorder="1"/>
    <xf numFmtId="165" fontId="5" fillId="4" borderId="47" xfId="0" applyNumberFormat="1" applyFont="1" applyFill="1" applyBorder="1"/>
    <xf numFmtId="165" fontId="5" fillId="4" borderId="48" xfId="0" applyNumberFormat="1" applyFont="1" applyFill="1" applyBorder="1"/>
    <xf numFmtId="165" fontId="5" fillId="4" borderId="49" xfId="0" applyNumberFormat="1" applyFont="1" applyFill="1" applyBorder="1"/>
    <xf numFmtId="165" fontId="5" fillId="4" borderId="50" xfId="0" applyNumberFormat="1" applyFont="1" applyFill="1" applyBorder="1"/>
    <xf numFmtId="165" fontId="0" fillId="0" borderId="28" xfId="1" applyNumberFormat="1" applyFont="1" applyFill="1" applyBorder="1"/>
    <xf numFmtId="165" fontId="0" fillId="0" borderId="9" xfId="1" applyNumberFormat="1" applyFont="1" applyFill="1" applyBorder="1"/>
    <xf numFmtId="165" fontId="0" fillId="0" borderId="27" xfId="1" applyNumberFormat="1" applyFont="1" applyFill="1" applyBorder="1"/>
    <xf numFmtId="165" fontId="0" fillId="0" borderId="8" xfId="1" applyNumberFormat="1" applyFont="1" applyFill="1" applyBorder="1"/>
    <xf numFmtId="165" fontId="0" fillId="0" borderId="6" xfId="1" applyNumberFormat="1" applyFont="1" applyFill="1" applyBorder="1"/>
    <xf numFmtId="165" fontId="11" fillId="0" borderId="61" xfId="1" applyNumberFormat="1" applyFont="1" applyFill="1" applyBorder="1"/>
    <xf numFmtId="1" fontId="0" fillId="0" borderId="38" xfId="0" applyNumberFormat="1" applyBorder="1" applyAlignment="1">
      <alignment textRotation="90"/>
    </xf>
    <xf numFmtId="1" fontId="0" fillId="11" borderId="0" xfId="0" applyNumberFormat="1" applyFill="1"/>
    <xf numFmtId="0" fontId="0" fillId="11" borderId="0" xfId="0" applyFill="1"/>
    <xf numFmtId="1" fontId="11" fillId="0" borderId="0" xfId="0" applyNumberFormat="1" applyFont="1"/>
    <xf numFmtId="165" fontId="11" fillId="0" borderId="0" xfId="1" applyNumberFormat="1" applyFont="1" applyFill="1" applyBorder="1"/>
    <xf numFmtId="165" fontId="12" fillId="0" borderId="0" xfId="1" applyNumberFormat="1" applyFont="1" applyFill="1" applyBorder="1"/>
    <xf numFmtId="165" fontId="14" fillId="4" borderId="29" xfId="1" applyNumberFormat="1" applyFont="1" applyFill="1" applyBorder="1"/>
    <xf numFmtId="165" fontId="14" fillId="4" borderId="30" xfId="1" applyNumberFormat="1" applyFont="1" applyFill="1" applyBorder="1"/>
    <xf numFmtId="165" fontId="14" fillId="4" borderId="31" xfId="1" applyNumberFormat="1" applyFont="1" applyFill="1" applyBorder="1"/>
    <xf numFmtId="165" fontId="14" fillId="4" borderId="38" xfId="1" applyNumberFormat="1" applyFont="1" applyFill="1" applyBorder="1"/>
    <xf numFmtId="165" fontId="14" fillId="4" borderId="39" xfId="1" applyNumberFormat="1" applyFont="1" applyFill="1" applyBorder="1"/>
    <xf numFmtId="0" fontId="0" fillId="0" borderId="0" xfId="0" applyAlignment="1">
      <alignment horizontal="left"/>
    </xf>
    <xf numFmtId="1" fontId="5" fillId="4" borderId="29" xfId="0" applyNumberFormat="1" applyFont="1" applyFill="1" applyBorder="1" applyAlignment="1">
      <alignment horizontal="left"/>
    </xf>
    <xf numFmtId="1" fontId="5" fillId="4" borderId="30" xfId="0" applyNumberFormat="1" applyFont="1" applyFill="1" applyBorder="1" applyAlignment="1">
      <alignment horizontal="left"/>
    </xf>
    <xf numFmtId="1" fontId="5" fillId="4" borderId="31" xfId="0" applyNumberFormat="1" applyFont="1" applyFill="1" applyBorder="1" applyAlignment="1">
      <alignment horizontal="left"/>
    </xf>
    <xf numFmtId="1" fontId="4" fillId="0" borderId="29" xfId="0" applyNumberFormat="1" applyFont="1" applyBorder="1" applyAlignment="1">
      <alignment horizontal="left"/>
    </xf>
    <xf numFmtId="1" fontId="4" fillId="0" borderId="30" xfId="0" applyNumberFormat="1" applyFont="1" applyBorder="1" applyAlignment="1">
      <alignment horizontal="left"/>
    </xf>
    <xf numFmtId="1" fontId="4" fillId="0" borderId="31" xfId="0" applyNumberFormat="1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" fontId="8" fillId="7" borderId="29" xfId="0" applyNumberFormat="1" applyFont="1" applyFill="1" applyBorder="1" applyAlignment="1">
      <alignment horizontal="left"/>
    </xf>
    <xf numFmtId="1" fontId="8" fillId="7" borderId="30" xfId="0" applyNumberFormat="1" applyFont="1" applyFill="1" applyBorder="1" applyAlignment="1">
      <alignment horizontal="left"/>
    </xf>
    <xf numFmtId="1" fontId="8" fillId="7" borderId="31" xfId="0" applyNumberFormat="1" applyFont="1" applyFill="1" applyBorder="1" applyAlignment="1">
      <alignment horizontal="left"/>
    </xf>
    <xf numFmtId="1" fontId="7" fillId="0" borderId="54" xfId="0" applyNumberFormat="1" applyFont="1" applyBorder="1" applyAlignment="1">
      <alignment horizontal="left" vertical="center"/>
    </xf>
    <xf numFmtId="1" fontId="7" fillId="0" borderId="55" xfId="0" applyNumberFormat="1" applyFont="1" applyBorder="1" applyAlignment="1">
      <alignment horizontal="left" vertic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1" fontId="6" fillId="0" borderId="55" xfId="0" applyNumberFormat="1" applyFont="1" applyBorder="1" applyAlignment="1">
      <alignment horizontal="center"/>
    </xf>
    <xf numFmtId="1" fontId="6" fillId="0" borderId="41" xfId="0" applyNumberFormat="1" applyFont="1" applyBorder="1" applyAlignment="1">
      <alignment horizontal="center"/>
    </xf>
    <xf numFmtId="1" fontId="0" fillId="0" borderId="53" xfId="0" applyNumberFormat="1" applyBorder="1" applyAlignment="1">
      <alignment horizontal="left"/>
    </xf>
    <xf numFmtId="1" fontId="14" fillId="4" borderId="54" xfId="0" applyNumberFormat="1" applyFont="1" applyFill="1" applyBorder="1" applyAlignment="1">
      <alignment horizontal="left" vertical="center"/>
    </xf>
    <xf numFmtId="1" fontId="14" fillId="4" borderId="55" xfId="0" applyNumberFormat="1" applyFont="1" applyFill="1" applyBorder="1" applyAlignment="1">
      <alignment horizontal="left" vertical="center"/>
    </xf>
    <xf numFmtId="1" fontId="14" fillId="4" borderId="41" xfId="0" applyNumberFormat="1" applyFont="1" applyFill="1" applyBorder="1" applyAlignment="1">
      <alignment horizontal="left" vertical="center"/>
    </xf>
    <xf numFmtId="1" fontId="0" fillId="0" borderId="18" xfId="0" applyNumberFormat="1" applyBorder="1" applyAlignment="1">
      <alignment horizontal="left" vertical="center"/>
    </xf>
    <xf numFmtId="1" fontId="0" fillId="0" borderId="11" xfId="0" applyNumberFormat="1" applyBorder="1" applyAlignment="1">
      <alignment horizontal="left" vertical="center"/>
    </xf>
    <xf numFmtId="1" fontId="0" fillId="0" borderId="19" xfId="0" applyNumberFormat="1" applyBorder="1" applyAlignment="1">
      <alignment horizontal="left" vertical="center"/>
    </xf>
    <xf numFmtId="1" fontId="0" fillId="0" borderId="20" xfId="0" applyNumberFormat="1" applyBorder="1" applyAlignment="1">
      <alignment horizontal="left" vertical="center"/>
    </xf>
    <xf numFmtId="1" fontId="0" fillId="0" borderId="7" xfId="0" applyNumberFormat="1" applyBorder="1" applyAlignment="1">
      <alignment horizontal="left" vertical="center"/>
    </xf>
    <xf numFmtId="1" fontId="0" fillId="0" borderId="61" xfId="0" applyNumberFormat="1" applyBorder="1" applyAlignment="1">
      <alignment horizontal="left" vertical="center"/>
    </xf>
    <xf numFmtId="0" fontId="4" fillId="4" borderId="54" xfId="0" applyFont="1" applyFill="1" applyBorder="1" applyAlignment="1">
      <alignment horizontal="left"/>
    </xf>
    <xf numFmtId="0" fontId="4" fillId="4" borderId="55" xfId="0" applyFont="1" applyFill="1" applyBorder="1" applyAlignment="1">
      <alignment horizontal="left"/>
    </xf>
    <xf numFmtId="0" fontId="4" fillId="4" borderId="41" xfId="0" applyFont="1" applyFill="1" applyBorder="1" applyAlignment="1">
      <alignment horizontal="left"/>
    </xf>
    <xf numFmtId="1" fontId="13" fillId="11" borderId="0" xfId="0" applyNumberFormat="1" applyFont="1" applyFill="1" applyAlignment="1">
      <alignment horizontal="left"/>
    </xf>
    <xf numFmtId="1" fontId="4" fillId="11" borderId="0" xfId="0" applyNumberFormat="1" applyFont="1" applyFill="1" applyAlignment="1">
      <alignment horizontal="left"/>
    </xf>
    <xf numFmtId="1" fontId="0" fillId="0" borderId="54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4" fillId="0" borderId="63" xfId="0" applyNumberFormat="1" applyFont="1" applyBorder="1" applyAlignment="1">
      <alignment horizontal="left" vertical="center"/>
    </xf>
    <xf numFmtId="1" fontId="4" fillId="0" borderId="64" xfId="0" applyNumberFormat="1" applyFont="1" applyBorder="1" applyAlignment="1">
      <alignment horizontal="left" vertical="center"/>
    </xf>
    <xf numFmtId="1" fontId="4" fillId="0" borderId="51" xfId="0" applyNumberFormat="1" applyFont="1" applyBorder="1" applyAlignment="1">
      <alignment horizontal="left" vertical="center"/>
    </xf>
    <xf numFmtId="1" fontId="4" fillId="0" borderId="65" xfId="0" applyNumberFormat="1" applyFont="1" applyBorder="1" applyAlignment="1">
      <alignment horizontal="left" vertical="center"/>
    </xf>
    <xf numFmtId="1" fontId="4" fillId="0" borderId="66" xfId="0" applyNumberFormat="1" applyFont="1" applyBorder="1" applyAlignment="1">
      <alignment horizontal="left" vertical="center"/>
    </xf>
    <xf numFmtId="1" fontId="4" fillId="0" borderId="52" xfId="0" applyNumberFormat="1" applyFont="1" applyBorder="1" applyAlignment="1">
      <alignment horizontal="left" vertical="center"/>
    </xf>
    <xf numFmtId="1" fontId="0" fillId="0" borderId="62" xfId="0" applyNumberFormat="1" applyBorder="1" applyAlignment="1">
      <alignment horizontal="left" vertical="center"/>
    </xf>
    <xf numFmtId="1" fontId="0" fillId="0" borderId="57" xfId="0" applyNumberFormat="1" applyBorder="1" applyAlignment="1">
      <alignment horizontal="left" vertical="center"/>
    </xf>
    <xf numFmtId="1" fontId="0" fillId="0" borderId="36" xfId="0" applyNumberFormat="1" applyBorder="1" applyAlignment="1">
      <alignment horizontal="left" vertical="center"/>
    </xf>
    <xf numFmtId="1" fontId="4" fillId="8" borderId="29" xfId="0" applyNumberFormat="1" applyFont="1" applyFill="1" applyBorder="1" applyAlignment="1">
      <alignment horizontal="left"/>
    </xf>
    <xf numFmtId="1" fontId="4" fillId="8" borderId="30" xfId="0" applyNumberFormat="1" applyFont="1" applyFill="1" applyBorder="1" applyAlignment="1">
      <alignment horizontal="left"/>
    </xf>
    <xf numFmtId="1" fontId="4" fillId="8" borderId="31" xfId="0" applyNumberFormat="1" applyFont="1" applyFill="1" applyBorder="1" applyAlignment="1">
      <alignment horizontal="left"/>
    </xf>
    <xf numFmtId="1" fontId="4" fillId="10" borderId="29" xfId="0" applyNumberFormat="1" applyFont="1" applyFill="1" applyBorder="1" applyAlignment="1">
      <alignment horizontal="left"/>
    </xf>
    <xf numFmtId="1" fontId="4" fillId="10" borderId="30" xfId="0" applyNumberFormat="1" applyFont="1" applyFill="1" applyBorder="1" applyAlignment="1">
      <alignment horizontal="left"/>
    </xf>
    <xf numFmtId="1" fontId="4" fillId="10" borderId="31" xfId="0" applyNumberFormat="1" applyFont="1" applyFill="1" applyBorder="1" applyAlignment="1">
      <alignment horizontal="left"/>
    </xf>
    <xf numFmtId="1" fontId="9" fillId="8" borderId="0" xfId="0" applyNumberFormat="1" applyFont="1" applyFill="1" applyAlignment="1">
      <alignment horizontal="left"/>
    </xf>
    <xf numFmtId="1" fontId="12" fillId="10" borderId="0" xfId="0" applyNumberFormat="1" applyFont="1" applyFill="1" applyAlignment="1">
      <alignment horizontal="left"/>
    </xf>
  </cellXfs>
  <cellStyles count="2">
    <cellStyle name="Čárka" xfId="1" builtinId="3"/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Histogram nákladů (v</a:t>
            </a:r>
            <a:r>
              <a:rPr lang="cs-CZ" baseline="0"/>
              <a:t> KČ)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Náklady!$Q$5:$Z$5</c:f>
              <c:strCache>
                <c:ptCount val="10"/>
                <c:pt idx="0">
                  <c:v>TÝDEN 1</c:v>
                </c:pt>
                <c:pt idx="1">
                  <c:v>TÝDEN 2</c:v>
                </c:pt>
                <c:pt idx="2">
                  <c:v>TÝDEN 3</c:v>
                </c:pt>
                <c:pt idx="3">
                  <c:v>TÝDEN 4</c:v>
                </c:pt>
                <c:pt idx="4">
                  <c:v>TÝDEN 5</c:v>
                </c:pt>
                <c:pt idx="5">
                  <c:v>TÝDEN 6</c:v>
                </c:pt>
                <c:pt idx="6">
                  <c:v>TÝDEN 7</c:v>
                </c:pt>
                <c:pt idx="7">
                  <c:v>TÝDEN 8</c:v>
                </c:pt>
                <c:pt idx="8">
                  <c:v>TÝDEN 9</c:v>
                </c:pt>
                <c:pt idx="9">
                  <c:v>TÝDEN 10</c:v>
                </c:pt>
              </c:strCache>
            </c:strRef>
          </c:cat>
          <c:val>
            <c:numRef>
              <c:f>Náklady!$Q$38:$Z$38</c:f>
              <c:numCache>
                <c:formatCode>_-* #\ ##0\ _K_č_-;\-* #\ ##0\ _K_č_-;_-* "-"??\ _K_č_-;_-@_-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4-E24A-B131-B83C11EEF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2767728"/>
        <c:axId val="802768120"/>
      </c:barChart>
      <c:catAx>
        <c:axId val="80276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02768120"/>
        <c:crosses val="autoZero"/>
        <c:auto val="1"/>
        <c:lblAlgn val="ctr"/>
        <c:lblOffset val="100"/>
        <c:noMultiLvlLbl val="0"/>
      </c:catAx>
      <c:valAx>
        <c:axId val="802768120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0276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Kumulativní S-křivka nákladů </a:t>
            </a:r>
            <a:r>
              <a:rPr lang="cs-CZ" sz="1400" b="0" i="0" u="none" strike="noStrike" baseline="0">
                <a:effectLst/>
              </a:rPr>
              <a:t>(v KČ)</a:t>
            </a:r>
            <a:r>
              <a:rPr lang="cs-CZ" sz="1400" b="0" i="0" u="none" strike="noStrike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Náklady!$Q$5:$Z$5</c:f>
              <c:strCache>
                <c:ptCount val="10"/>
                <c:pt idx="0">
                  <c:v>TÝDEN 1</c:v>
                </c:pt>
                <c:pt idx="1">
                  <c:v>TÝDEN 2</c:v>
                </c:pt>
                <c:pt idx="2">
                  <c:v>TÝDEN 3</c:v>
                </c:pt>
                <c:pt idx="3">
                  <c:v>TÝDEN 4</c:v>
                </c:pt>
                <c:pt idx="4">
                  <c:v>TÝDEN 5</c:v>
                </c:pt>
                <c:pt idx="5">
                  <c:v>TÝDEN 6</c:v>
                </c:pt>
                <c:pt idx="6">
                  <c:v>TÝDEN 7</c:v>
                </c:pt>
                <c:pt idx="7">
                  <c:v>TÝDEN 8</c:v>
                </c:pt>
                <c:pt idx="8">
                  <c:v>TÝDEN 9</c:v>
                </c:pt>
                <c:pt idx="9">
                  <c:v>TÝDEN 10</c:v>
                </c:pt>
              </c:strCache>
            </c:strRef>
          </c:cat>
          <c:val>
            <c:numRef>
              <c:f>Náklady!$Q$39:$Z$39</c:f>
              <c:numCache>
                <c:formatCode>_-* #\ ##0\ _K_č_-;\-* #\ ##0\ _K_č_-;_-* "-"??\ _K_č_-;_-@_-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3E-A142-9655-2AFC63D28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2768512"/>
        <c:axId val="173416192"/>
      </c:lineChart>
      <c:catAx>
        <c:axId val="80276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3416192"/>
        <c:crosses val="autoZero"/>
        <c:auto val="1"/>
        <c:lblAlgn val="ctr"/>
        <c:lblOffset val="100"/>
        <c:noMultiLvlLbl val="0"/>
      </c:catAx>
      <c:valAx>
        <c:axId val="17341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0276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Příjmy a výdaje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cked"/>
        <c:varyColors val="0"/>
        <c:ser>
          <c:idx val="2"/>
          <c:order val="0"/>
          <c:tx>
            <c:strRef>
              <c:f>CashFlow!$B$62</c:f>
              <c:strCache>
                <c:ptCount val="1"/>
                <c:pt idx="0">
                  <c:v>CashFlow</c:v>
                </c:pt>
              </c:strCache>
            </c:strRef>
          </c:tx>
          <c:spPr>
            <a:ln w="60325" cap="rnd" cmpd="sng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CashFlow!$C$59:$U$59</c:f>
              <c:strCache>
                <c:ptCount val="19"/>
                <c:pt idx="3">
                  <c:v>TÝDEN -3</c:v>
                </c:pt>
                <c:pt idx="4">
                  <c:v>TÝDEN -2</c:v>
                </c:pt>
                <c:pt idx="5">
                  <c:v>TÝDEN -1</c:v>
                </c:pt>
                <c:pt idx="6">
                  <c:v>TÝDEN 1</c:v>
                </c:pt>
                <c:pt idx="7">
                  <c:v>TÝDEN 2</c:v>
                </c:pt>
                <c:pt idx="8">
                  <c:v>TÝDEN 3</c:v>
                </c:pt>
                <c:pt idx="9">
                  <c:v>TÝDEN 4</c:v>
                </c:pt>
                <c:pt idx="10">
                  <c:v>TÝDEN 5</c:v>
                </c:pt>
                <c:pt idx="11">
                  <c:v>TÝDEN 6</c:v>
                </c:pt>
                <c:pt idx="12">
                  <c:v>TÝDEN 7</c:v>
                </c:pt>
                <c:pt idx="13">
                  <c:v>TÝDEN 8</c:v>
                </c:pt>
                <c:pt idx="14">
                  <c:v>TÝDEN 9</c:v>
                </c:pt>
                <c:pt idx="15">
                  <c:v>TÝDEN 10</c:v>
                </c:pt>
                <c:pt idx="16">
                  <c:v>TÝDEN +1</c:v>
                </c:pt>
                <c:pt idx="17">
                  <c:v>TÝDEN + 2</c:v>
                </c:pt>
                <c:pt idx="18">
                  <c:v>TÝDEN + 3</c:v>
                </c:pt>
              </c:strCache>
            </c:strRef>
          </c:cat>
          <c:val>
            <c:numRef>
              <c:f>CashFlow!$C$62:$U$62</c:f>
              <c:numCache>
                <c:formatCode>0</c:formatCode>
                <c:ptCount val="19"/>
                <c:pt idx="3" formatCode="_-* #\ ##0\ _K_č_-;\-* #\ ##0\ _K_č_-;_-* &quot;-&quot;??\ _K_č_-;_-@_-">
                  <c:v>0</c:v>
                </c:pt>
                <c:pt idx="4" formatCode="_-* #\ ##0\ _K_č_-;\-* #\ ##0\ _K_č_-;_-* &quot;-&quot;??\ _K_č_-;_-@_-">
                  <c:v>0</c:v>
                </c:pt>
                <c:pt idx="5" formatCode="_-* #\ ##0\ _K_č_-;\-* #\ ##0\ _K_č_-;_-* &quot;-&quot;??\ _K_č_-;_-@_-">
                  <c:v>0</c:v>
                </c:pt>
                <c:pt idx="6" formatCode="_-* #\ ##0\ _K_č_-;\-* #\ ##0\ _K_č_-;_-* &quot;-&quot;??\ _K_č_-;_-@_-">
                  <c:v>0</c:v>
                </c:pt>
                <c:pt idx="7" formatCode="_-* #\ ##0\ _K_č_-;\-* #\ ##0\ _K_č_-;_-* &quot;-&quot;??\ _K_č_-;_-@_-">
                  <c:v>0</c:v>
                </c:pt>
                <c:pt idx="8" formatCode="_-* #\ ##0\ _K_č_-;\-* #\ ##0\ _K_č_-;_-* &quot;-&quot;??\ _K_č_-;_-@_-">
                  <c:v>0</c:v>
                </c:pt>
                <c:pt idx="9" formatCode="_-* #\ ##0\ _K_č_-;\-* #\ ##0\ _K_č_-;_-* &quot;-&quot;??\ _K_č_-;_-@_-">
                  <c:v>0</c:v>
                </c:pt>
                <c:pt idx="10" formatCode="_-* #\ ##0\ _K_č_-;\-* #\ ##0\ _K_č_-;_-* &quot;-&quot;??\ _K_č_-;_-@_-">
                  <c:v>0</c:v>
                </c:pt>
                <c:pt idx="11" formatCode="_-* #\ ##0\ _K_č_-;\-* #\ ##0\ _K_č_-;_-* &quot;-&quot;??\ _K_č_-;_-@_-">
                  <c:v>0</c:v>
                </c:pt>
                <c:pt idx="12" formatCode="_-* #\ ##0\ _K_č_-;\-* #\ ##0\ _K_č_-;_-* &quot;-&quot;??\ _K_č_-;_-@_-">
                  <c:v>0</c:v>
                </c:pt>
                <c:pt idx="13" formatCode="_-* #\ ##0\ _K_č_-;\-* #\ ##0\ _K_č_-;_-* &quot;-&quot;??\ _K_č_-;_-@_-">
                  <c:v>0</c:v>
                </c:pt>
                <c:pt idx="14" formatCode="_-* #\ ##0\ _K_č_-;\-* #\ ##0\ _K_č_-;_-* &quot;-&quot;??\ _K_č_-;_-@_-">
                  <c:v>0</c:v>
                </c:pt>
                <c:pt idx="15" formatCode="_-* #\ ##0\ _K_č_-;\-* #\ ##0\ _K_č_-;_-* &quot;-&quot;??\ _K_č_-;_-@_-">
                  <c:v>0</c:v>
                </c:pt>
                <c:pt idx="16" formatCode="_-* #\ ##0\ _K_č_-;\-* #\ ##0\ _K_č_-;_-* &quot;-&quot;??\ _K_č_-;_-@_-">
                  <c:v>0</c:v>
                </c:pt>
                <c:pt idx="17" formatCode="_-* #\ ##0\ _K_č_-;\-* #\ ##0\ _K_č_-;_-* &quot;-&quot;??\ _K_č_-;_-@_-">
                  <c:v>0</c:v>
                </c:pt>
                <c:pt idx="18" formatCode="_-* #\ ##0\ _K_č_-;\-* #\ ##0\ _K_č_-;_-* &quot;-&quot;??\ _K_č_-;_-@_-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37-C548-9BC8-D1A94D0A9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18152"/>
        <c:axId val="173416976"/>
      </c:lineChart>
      <c:catAx>
        <c:axId val="173418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3416976"/>
        <c:crosses val="autoZero"/>
        <c:auto val="1"/>
        <c:lblAlgn val="ctr"/>
        <c:lblOffset val="100"/>
        <c:noMultiLvlLbl val="0"/>
      </c:catAx>
      <c:valAx>
        <c:axId val="17341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3418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115358</xdr:colOff>
      <xdr:row>41</xdr:row>
      <xdr:rowOff>200024</xdr:rowOff>
    </xdr:from>
    <xdr:to>
      <xdr:col>20</xdr:col>
      <xdr:colOff>613833</xdr:colOff>
      <xdr:row>61</xdr:row>
      <xdr:rowOff>33513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7000DD30-7505-2145-A967-13EABBC603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677334</xdr:colOff>
      <xdr:row>41</xdr:row>
      <xdr:rowOff>197553</xdr:rowOff>
    </xdr:from>
    <xdr:to>
      <xdr:col>27</xdr:col>
      <xdr:colOff>169333</xdr:colOff>
      <xdr:row>61</xdr:row>
      <xdr:rowOff>15521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309582AC-D361-C644-9201-F986C0807C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65</xdr:row>
      <xdr:rowOff>0</xdr:rowOff>
    </xdr:from>
    <xdr:to>
      <xdr:col>7</xdr:col>
      <xdr:colOff>514350</xdr:colOff>
      <xdr:row>70</xdr:row>
      <xdr:rowOff>9525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DEDA48D-07A3-611A-19AF-A4CE2B7D9E1A}"/>
            </a:ext>
            <a:ext uri="{147F2762-F138-4A5C-976F-8EAC2B608ADB}">
              <a16:predDERef xmlns:a16="http://schemas.microsoft.com/office/drawing/2014/main" pred="{309582AC-D361-C644-9201-F986C0807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992225"/>
          <a:ext cx="4572000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63</xdr:row>
      <xdr:rowOff>114300</xdr:rowOff>
    </xdr:from>
    <xdr:to>
      <xdr:col>21</xdr:col>
      <xdr:colOff>317500</xdr:colOff>
      <xdr:row>86</xdr:row>
      <xdr:rowOff>25400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2D4EA61D-8B7A-6845-B463-9D8DC988AE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2"/>
  <sheetViews>
    <sheetView tabSelected="1" view="pageBreakPreview" topLeftCell="A5" zoomScale="85" zoomScaleNormal="80" zoomScaleSheetLayoutView="85" workbookViewId="0">
      <selection activeCell="H60" sqref="H60"/>
    </sheetView>
  </sheetViews>
  <sheetFormatPr defaultColWidth="11.5" defaultRowHeight="15.6" outlineLevelCol="1" x14ac:dyDescent="0.3"/>
  <cols>
    <col min="1" max="1" width="3.69921875" customWidth="1"/>
    <col min="2" max="4" width="3" style="1" customWidth="1"/>
    <col min="5" max="5" width="25.5" customWidth="1"/>
    <col min="6" max="7" width="7.5" customWidth="1" outlineLevel="1"/>
    <col min="8" max="13" width="16" customWidth="1" outlineLevel="1"/>
    <col min="14" max="14" width="12.69921875" customWidth="1" outlineLevel="1"/>
    <col min="15" max="15" width="4.3984375" customWidth="1"/>
    <col min="16" max="16" width="24.5" customWidth="1" outlineLevel="1"/>
    <col min="17" max="26" width="12.59765625" customWidth="1" outlineLevel="1"/>
    <col min="27" max="27" width="12" customWidth="1" outlineLevel="1"/>
    <col min="28" max="28" width="4" customWidth="1"/>
    <col min="29" max="29" width="3.5" customWidth="1"/>
  </cols>
  <sheetData>
    <row r="1" spans="2:27" ht="20.100000000000001" customHeight="1" thickBot="1" x14ac:dyDescent="0.35">
      <c r="B1" s="222" t="s">
        <v>0</v>
      </c>
      <c r="C1" s="223"/>
      <c r="D1" s="223"/>
      <c r="E1" s="223"/>
      <c r="F1" s="226"/>
      <c r="G1" s="226"/>
      <c r="H1" s="226"/>
      <c r="I1" s="226"/>
      <c r="J1" s="226"/>
      <c r="K1" s="226"/>
      <c r="L1" s="226"/>
      <c r="M1" s="226"/>
      <c r="N1" s="227"/>
      <c r="O1" s="108"/>
    </row>
    <row r="2" spans="2:27" ht="20.100000000000001" customHeight="1" x14ac:dyDescent="0.3">
      <c r="B2" s="109"/>
      <c r="C2" s="109"/>
      <c r="D2" s="109"/>
      <c r="E2" s="109"/>
      <c r="F2" s="135"/>
      <c r="G2" s="135"/>
      <c r="H2" s="135"/>
      <c r="I2" s="135"/>
      <c r="J2" s="135"/>
      <c r="K2" s="135"/>
      <c r="L2" s="135"/>
      <c r="M2" s="135"/>
      <c r="N2" s="135"/>
      <c r="O2" s="108"/>
    </row>
    <row r="3" spans="2:27" ht="18.600000000000001" thickBot="1" x14ac:dyDescent="0.4">
      <c r="B3" s="224" t="s">
        <v>1</v>
      </c>
      <c r="C3" s="224"/>
      <c r="D3" s="224"/>
      <c r="E3" s="224"/>
      <c r="Q3" s="225" t="s">
        <v>2</v>
      </c>
      <c r="R3" s="225"/>
      <c r="S3" s="225"/>
    </row>
    <row r="4" spans="2:27" ht="16.2" thickBot="1" x14ac:dyDescent="0.35">
      <c r="B4" s="213" t="s">
        <v>3</v>
      </c>
      <c r="C4" s="214"/>
      <c r="D4" s="214"/>
      <c r="E4" s="215"/>
      <c r="F4" s="216" t="s">
        <v>4</v>
      </c>
      <c r="G4" s="217"/>
      <c r="H4" s="217"/>
      <c r="I4" s="217"/>
      <c r="J4" s="217"/>
      <c r="K4" s="217"/>
      <c r="L4" s="217"/>
      <c r="M4" s="217"/>
      <c r="N4" s="218"/>
      <c r="Q4" t="s">
        <v>5</v>
      </c>
    </row>
    <row r="5" spans="2:27" ht="76.2" customHeight="1" thickBot="1" x14ac:dyDescent="0.35">
      <c r="B5" s="34" t="s">
        <v>6</v>
      </c>
      <c r="C5" s="35" t="s">
        <v>7</v>
      </c>
      <c r="D5" s="35" t="s">
        <v>8</v>
      </c>
      <c r="E5" s="36" t="s">
        <v>9</v>
      </c>
      <c r="F5" s="37" t="s">
        <v>10</v>
      </c>
      <c r="G5" s="38" t="s">
        <v>11</v>
      </c>
      <c r="H5" s="38" t="s">
        <v>12</v>
      </c>
      <c r="I5" s="38" t="s">
        <v>13</v>
      </c>
      <c r="J5" s="38" t="s">
        <v>14</v>
      </c>
      <c r="K5" s="38" t="s">
        <v>15</v>
      </c>
      <c r="L5" s="38" t="s">
        <v>16</v>
      </c>
      <c r="M5" s="4" t="s">
        <v>17</v>
      </c>
      <c r="N5" s="43" t="s">
        <v>18</v>
      </c>
      <c r="O5" s="1"/>
      <c r="P5" s="1"/>
      <c r="Q5" s="58" t="s">
        <v>19</v>
      </c>
      <c r="R5" s="59" t="s">
        <v>20</v>
      </c>
      <c r="S5" s="59" t="s">
        <v>21</v>
      </c>
      <c r="T5" s="59" t="s">
        <v>22</v>
      </c>
      <c r="U5" s="59" t="s">
        <v>23</v>
      </c>
      <c r="V5" s="59" t="s">
        <v>24</v>
      </c>
      <c r="W5" s="59" t="s">
        <v>25</v>
      </c>
      <c r="X5" s="61" t="s">
        <v>26</v>
      </c>
      <c r="Y5" s="61" t="s">
        <v>27</v>
      </c>
      <c r="Z5" s="60" t="s">
        <v>28</v>
      </c>
      <c r="AA5" s="84" t="s">
        <v>18</v>
      </c>
    </row>
    <row r="6" spans="2:27" x14ac:dyDescent="0.3">
      <c r="B6" s="18">
        <v>1</v>
      </c>
      <c r="C6" s="7"/>
      <c r="D6" s="8"/>
      <c r="E6" s="19" t="s">
        <v>29</v>
      </c>
      <c r="F6" s="27"/>
      <c r="G6" s="9"/>
      <c r="H6" s="16"/>
      <c r="I6" s="16"/>
      <c r="J6" s="16"/>
      <c r="K6" s="16"/>
      <c r="L6" s="16"/>
      <c r="M6" s="39"/>
      <c r="N6" s="44">
        <f>SUM(N7:N15)</f>
        <v>0</v>
      </c>
      <c r="Q6" s="62"/>
      <c r="R6" s="63"/>
      <c r="S6" s="63"/>
      <c r="T6" s="63"/>
      <c r="U6" s="64"/>
      <c r="V6" s="64"/>
      <c r="W6" s="64"/>
      <c r="X6" s="65"/>
      <c r="Y6" s="65"/>
      <c r="Z6" s="66"/>
      <c r="AA6" s="85">
        <f>SUM(Q6:Z6)</f>
        <v>0</v>
      </c>
    </row>
    <row r="7" spans="2:27" x14ac:dyDescent="0.3">
      <c r="B7" s="20">
        <v>1</v>
      </c>
      <c r="C7" s="12">
        <v>1</v>
      </c>
      <c r="D7" s="13"/>
      <c r="E7" s="21" t="s">
        <v>30</v>
      </c>
      <c r="F7" s="28"/>
      <c r="G7" s="14"/>
      <c r="H7" s="17"/>
      <c r="I7" s="17"/>
      <c r="J7" s="17"/>
      <c r="K7" s="17"/>
      <c r="L7" s="17"/>
      <c r="M7" s="40"/>
      <c r="N7" s="45"/>
      <c r="Q7" s="67"/>
      <c r="R7" s="17"/>
      <c r="S7" s="17"/>
      <c r="T7" s="15"/>
      <c r="U7" s="15"/>
      <c r="V7" s="15"/>
      <c r="W7" s="15"/>
      <c r="X7" s="41"/>
      <c r="Y7" s="41"/>
      <c r="Z7" s="31"/>
      <c r="AA7" s="81">
        <f t="shared" ref="AA7:AA34" si="0">SUM(Q7:Z7)</f>
        <v>0</v>
      </c>
    </row>
    <row r="8" spans="2:27" x14ac:dyDescent="0.3">
      <c r="B8" s="22">
        <v>1</v>
      </c>
      <c r="C8" s="5">
        <v>1</v>
      </c>
      <c r="D8" s="6">
        <v>1</v>
      </c>
      <c r="E8" s="23" t="s">
        <v>31</v>
      </c>
      <c r="F8" s="30"/>
      <c r="G8" s="2"/>
      <c r="H8" s="15"/>
      <c r="I8" s="15"/>
      <c r="J8" s="15"/>
      <c r="K8" s="15"/>
      <c r="L8" s="15"/>
      <c r="M8" s="41"/>
      <c r="N8" s="46">
        <f>SUM(H8:M8)</f>
        <v>0</v>
      </c>
      <c r="Q8" s="68"/>
      <c r="R8" s="69"/>
      <c r="S8" s="15"/>
      <c r="T8" s="15"/>
      <c r="U8" s="15"/>
      <c r="V8" s="15"/>
      <c r="W8" s="15"/>
      <c r="X8" s="41"/>
      <c r="Y8" s="41"/>
      <c r="Z8" s="31"/>
      <c r="AA8" s="81">
        <f t="shared" si="0"/>
        <v>0</v>
      </c>
    </row>
    <row r="9" spans="2:27" x14ac:dyDescent="0.3">
      <c r="B9" s="24">
        <v>1</v>
      </c>
      <c r="C9" s="5">
        <v>1</v>
      </c>
      <c r="D9" s="6">
        <v>2</v>
      </c>
      <c r="E9" s="23" t="s">
        <v>32</v>
      </c>
      <c r="F9" s="30"/>
      <c r="G9" s="2"/>
      <c r="H9" s="15"/>
      <c r="I9" s="15"/>
      <c r="J9" s="15"/>
      <c r="K9" s="15"/>
      <c r="L9" s="15"/>
      <c r="M9" s="41"/>
      <c r="N9" s="46">
        <f t="shared" ref="N9:N10" si="1">SUM(H9:M9)</f>
        <v>0</v>
      </c>
      <c r="Q9" s="70"/>
      <c r="R9" s="69"/>
      <c r="S9" s="15"/>
      <c r="T9" s="15"/>
      <c r="U9" s="15"/>
      <c r="V9" s="15"/>
      <c r="W9" s="15"/>
      <c r="X9" s="41"/>
      <c r="Y9" s="41"/>
      <c r="Z9" s="31"/>
      <c r="AA9" s="81">
        <f t="shared" si="0"/>
        <v>0</v>
      </c>
    </row>
    <row r="10" spans="2:27" x14ac:dyDescent="0.3">
      <c r="B10" s="24">
        <v>1</v>
      </c>
      <c r="C10" s="5">
        <v>1</v>
      </c>
      <c r="D10" s="6">
        <v>3</v>
      </c>
      <c r="E10" s="23" t="s">
        <v>33</v>
      </c>
      <c r="F10" s="30"/>
      <c r="G10" s="2"/>
      <c r="H10" s="15"/>
      <c r="I10" s="15"/>
      <c r="J10" s="15"/>
      <c r="K10" s="15"/>
      <c r="L10" s="15"/>
      <c r="M10" s="41"/>
      <c r="N10" s="46">
        <f t="shared" si="1"/>
        <v>0</v>
      </c>
      <c r="Q10" s="70"/>
      <c r="R10" s="69"/>
      <c r="S10" s="69"/>
      <c r="T10" s="15"/>
      <c r="U10" s="15"/>
      <c r="V10" s="15"/>
      <c r="W10" s="15"/>
      <c r="X10" s="41"/>
      <c r="Y10" s="41"/>
      <c r="Z10" s="31"/>
      <c r="AA10" s="81">
        <f t="shared" si="0"/>
        <v>0</v>
      </c>
    </row>
    <row r="11" spans="2:27" x14ac:dyDescent="0.3">
      <c r="B11" s="25">
        <v>1</v>
      </c>
      <c r="C11" s="12">
        <v>2</v>
      </c>
      <c r="D11" s="13"/>
      <c r="E11" s="21" t="s">
        <v>34</v>
      </c>
      <c r="F11" s="28"/>
      <c r="G11" s="14"/>
      <c r="H11" s="17"/>
      <c r="I11" s="17"/>
      <c r="J11" s="17"/>
      <c r="K11" s="17"/>
      <c r="L11" s="17"/>
      <c r="M11" s="40"/>
      <c r="N11" s="45"/>
      <c r="Q11" s="70"/>
      <c r="R11" s="15"/>
      <c r="S11" s="15"/>
      <c r="T11" s="17"/>
      <c r="U11" s="15"/>
      <c r="V11" s="15"/>
      <c r="W11" s="15"/>
      <c r="X11" s="41"/>
      <c r="Y11" s="41"/>
      <c r="Z11" s="31"/>
      <c r="AA11" s="81">
        <f t="shared" si="0"/>
        <v>0</v>
      </c>
    </row>
    <row r="12" spans="2:27" x14ac:dyDescent="0.3">
      <c r="B12" s="24">
        <v>1</v>
      </c>
      <c r="C12" s="5">
        <v>2</v>
      </c>
      <c r="D12" s="6">
        <v>1</v>
      </c>
      <c r="E12" s="23" t="s">
        <v>35</v>
      </c>
      <c r="F12" s="30"/>
      <c r="G12" s="2"/>
      <c r="H12" s="15"/>
      <c r="I12" s="15"/>
      <c r="J12" s="15"/>
      <c r="K12" s="15"/>
      <c r="L12" s="15"/>
      <c r="M12" s="41"/>
      <c r="N12" s="46">
        <f>SUM(H12:M12)</f>
        <v>0</v>
      </c>
      <c r="Q12" s="70"/>
      <c r="R12" s="15"/>
      <c r="S12" s="15"/>
      <c r="T12" s="69"/>
      <c r="U12" s="15"/>
      <c r="V12" s="15"/>
      <c r="W12" s="15"/>
      <c r="X12" s="41"/>
      <c r="Y12" s="41"/>
      <c r="Z12" s="31"/>
      <c r="AA12" s="81">
        <f t="shared" si="0"/>
        <v>0</v>
      </c>
    </row>
    <row r="13" spans="2:27" x14ac:dyDescent="0.3">
      <c r="B13" s="24">
        <v>1</v>
      </c>
      <c r="C13" s="5">
        <v>2</v>
      </c>
      <c r="D13" s="6">
        <v>2</v>
      </c>
      <c r="E13" s="23" t="s">
        <v>36</v>
      </c>
      <c r="F13" s="30"/>
      <c r="G13" s="2"/>
      <c r="H13" s="15"/>
      <c r="I13" s="15"/>
      <c r="J13" s="15"/>
      <c r="K13" s="15"/>
      <c r="L13" s="15"/>
      <c r="M13" s="41"/>
      <c r="N13" s="46">
        <f>SUM(H13:M13)</f>
        <v>0</v>
      </c>
      <c r="Q13" s="70"/>
      <c r="R13" s="15"/>
      <c r="S13" s="15"/>
      <c r="T13" s="69"/>
      <c r="U13" s="15"/>
      <c r="V13" s="15"/>
      <c r="W13" s="15"/>
      <c r="X13" s="41"/>
      <c r="Y13" s="41"/>
      <c r="Z13" s="31"/>
      <c r="AA13" s="81">
        <f t="shared" si="0"/>
        <v>0</v>
      </c>
    </row>
    <row r="14" spans="2:27" x14ac:dyDescent="0.3">
      <c r="B14" s="25">
        <v>1</v>
      </c>
      <c r="C14" s="12">
        <v>3</v>
      </c>
      <c r="D14" s="13"/>
      <c r="E14" s="21" t="s">
        <v>37</v>
      </c>
      <c r="F14" s="28"/>
      <c r="G14" s="14"/>
      <c r="H14" s="17"/>
      <c r="I14" s="17"/>
      <c r="J14" s="17"/>
      <c r="K14" s="17"/>
      <c r="L14" s="17"/>
      <c r="M14" s="40"/>
      <c r="N14" s="45"/>
      <c r="Q14" s="70"/>
      <c r="R14" s="15"/>
      <c r="S14" s="15"/>
      <c r="T14" s="17"/>
      <c r="U14" s="15"/>
      <c r="V14" s="15"/>
      <c r="W14" s="15"/>
      <c r="X14" s="41"/>
      <c r="Y14" s="41"/>
      <c r="Z14" s="31"/>
      <c r="AA14" s="81">
        <f t="shared" si="0"/>
        <v>0</v>
      </c>
    </row>
    <row r="15" spans="2:27" ht="16.2" thickBot="1" x14ac:dyDescent="0.35">
      <c r="B15" s="24">
        <v>1</v>
      </c>
      <c r="C15" s="5">
        <v>3</v>
      </c>
      <c r="D15" s="6">
        <v>1</v>
      </c>
      <c r="E15" s="23" t="s">
        <v>38</v>
      </c>
      <c r="F15" s="30"/>
      <c r="G15" s="2"/>
      <c r="H15" s="15"/>
      <c r="I15" s="15"/>
      <c r="J15" s="15"/>
      <c r="K15" s="15"/>
      <c r="L15" s="15"/>
      <c r="M15" s="41"/>
      <c r="N15" s="46">
        <f>SUM(H15:M15)</f>
        <v>0</v>
      </c>
      <c r="Q15" s="71"/>
      <c r="R15" s="32"/>
      <c r="S15" s="32"/>
      <c r="T15" s="72"/>
      <c r="U15" s="32"/>
      <c r="V15" s="32"/>
      <c r="W15" s="32"/>
      <c r="X15" s="42"/>
      <c r="Y15" s="42"/>
      <c r="Z15" s="33"/>
      <c r="AA15" s="86">
        <f t="shared" si="0"/>
        <v>0</v>
      </c>
    </row>
    <row r="16" spans="2:27" x14ac:dyDescent="0.3">
      <c r="B16" s="26">
        <v>2</v>
      </c>
      <c r="C16" s="10"/>
      <c r="D16" s="11"/>
      <c r="E16" s="19" t="s">
        <v>39</v>
      </c>
      <c r="F16" s="27"/>
      <c r="G16" s="9"/>
      <c r="H16" s="16"/>
      <c r="I16" s="16"/>
      <c r="J16" s="16"/>
      <c r="K16" s="16"/>
      <c r="L16" s="16"/>
      <c r="M16" s="39"/>
      <c r="N16" s="44">
        <f>SUM(N17:N27)</f>
        <v>0</v>
      </c>
      <c r="Q16" s="73"/>
      <c r="R16" s="64"/>
      <c r="S16" s="64"/>
      <c r="T16" s="64"/>
      <c r="U16" s="63"/>
      <c r="V16" s="63"/>
      <c r="W16" s="63"/>
      <c r="X16" s="74"/>
      <c r="Y16" s="65"/>
      <c r="Z16" s="66"/>
      <c r="AA16" s="85">
        <f t="shared" si="0"/>
        <v>0</v>
      </c>
    </row>
    <row r="17" spans="2:27" x14ac:dyDescent="0.3">
      <c r="B17" s="25">
        <v>2</v>
      </c>
      <c r="C17" s="12">
        <v>1</v>
      </c>
      <c r="D17" s="13"/>
      <c r="E17" s="21" t="s">
        <v>40</v>
      </c>
      <c r="F17" s="28"/>
      <c r="G17" s="14"/>
      <c r="H17" s="17"/>
      <c r="I17" s="17"/>
      <c r="J17" s="17"/>
      <c r="K17" s="17"/>
      <c r="L17" s="17"/>
      <c r="M17" s="40"/>
      <c r="N17" s="45"/>
      <c r="Q17" s="70"/>
      <c r="R17" s="15"/>
      <c r="S17" s="15"/>
      <c r="T17" s="15"/>
      <c r="U17" s="17"/>
      <c r="V17" s="17"/>
      <c r="W17" s="15"/>
      <c r="X17" s="41"/>
      <c r="Y17" s="41"/>
      <c r="Z17" s="31"/>
      <c r="AA17" s="81">
        <f t="shared" si="0"/>
        <v>0</v>
      </c>
    </row>
    <row r="18" spans="2:27" x14ac:dyDescent="0.3">
      <c r="B18" s="24">
        <v>2</v>
      </c>
      <c r="C18" s="5">
        <v>1</v>
      </c>
      <c r="D18" s="6">
        <v>1</v>
      </c>
      <c r="E18" s="23" t="s">
        <v>41</v>
      </c>
      <c r="F18" s="30"/>
      <c r="G18" s="2"/>
      <c r="H18" s="15"/>
      <c r="I18" s="15"/>
      <c r="J18" s="15"/>
      <c r="K18" s="15"/>
      <c r="L18" s="15"/>
      <c r="M18" s="41"/>
      <c r="N18" s="46">
        <f t="shared" ref="N18:N21" si="2">SUM(H18:M18)</f>
        <v>0</v>
      </c>
      <c r="Q18" s="70"/>
      <c r="R18" s="15"/>
      <c r="S18" s="15"/>
      <c r="T18" s="15"/>
      <c r="U18" s="69"/>
      <c r="V18" s="15"/>
      <c r="W18" s="15"/>
      <c r="X18" s="41"/>
      <c r="Y18" s="41"/>
      <c r="Z18" s="31"/>
      <c r="AA18" s="81">
        <f t="shared" si="0"/>
        <v>0</v>
      </c>
    </row>
    <row r="19" spans="2:27" x14ac:dyDescent="0.3">
      <c r="B19" s="24">
        <v>2</v>
      </c>
      <c r="C19" s="5">
        <v>1</v>
      </c>
      <c r="D19" s="6">
        <v>2</v>
      </c>
      <c r="E19" s="23" t="s">
        <v>42</v>
      </c>
      <c r="F19" s="30"/>
      <c r="G19" s="2"/>
      <c r="H19" s="15"/>
      <c r="I19" s="15"/>
      <c r="J19" s="15"/>
      <c r="K19" s="15"/>
      <c r="L19" s="15"/>
      <c r="M19" s="41"/>
      <c r="N19" s="46">
        <f t="shared" si="2"/>
        <v>0</v>
      </c>
      <c r="Q19" s="70"/>
      <c r="R19" s="15"/>
      <c r="S19" s="15"/>
      <c r="T19" s="15"/>
      <c r="U19" s="69"/>
      <c r="V19" s="15"/>
      <c r="W19" s="15"/>
      <c r="X19" s="41"/>
      <c r="Y19" s="41"/>
      <c r="Z19" s="31"/>
      <c r="AA19" s="81">
        <f t="shared" si="0"/>
        <v>0</v>
      </c>
    </row>
    <row r="20" spans="2:27" x14ac:dyDescent="0.3">
      <c r="B20" s="24">
        <v>2</v>
      </c>
      <c r="C20" s="5">
        <v>1</v>
      </c>
      <c r="D20" s="6">
        <v>3</v>
      </c>
      <c r="E20" s="23" t="s">
        <v>43</v>
      </c>
      <c r="F20" s="30"/>
      <c r="G20" s="2"/>
      <c r="H20" s="15"/>
      <c r="I20" s="15"/>
      <c r="J20" s="15"/>
      <c r="K20" s="15"/>
      <c r="L20" s="15"/>
      <c r="M20" s="41"/>
      <c r="N20" s="46">
        <f t="shared" si="2"/>
        <v>0</v>
      </c>
      <c r="Q20" s="70"/>
      <c r="R20" s="15"/>
      <c r="S20" s="15"/>
      <c r="T20" s="15"/>
      <c r="U20" s="69"/>
      <c r="V20" s="69"/>
      <c r="W20" s="15"/>
      <c r="X20" s="41"/>
      <c r="Y20" s="41"/>
      <c r="Z20" s="31"/>
      <c r="AA20" s="81">
        <f t="shared" si="0"/>
        <v>0</v>
      </c>
    </row>
    <row r="21" spans="2:27" x14ac:dyDescent="0.3">
      <c r="B21" s="24">
        <v>2</v>
      </c>
      <c r="C21" s="5">
        <v>1</v>
      </c>
      <c r="D21" s="6">
        <v>4</v>
      </c>
      <c r="E21" s="23" t="s">
        <v>44</v>
      </c>
      <c r="F21" s="30"/>
      <c r="G21" s="2"/>
      <c r="H21" s="15"/>
      <c r="I21" s="15"/>
      <c r="J21" s="15"/>
      <c r="K21" s="15"/>
      <c r="L21" s="15"/>
      <c r="M21" s="41"/>
      <c r="N21" s="46">
        <f t="shared" si="2"/>
        <v>0</v>
      </c>
      <c r="Q21" s="70"/>
      <c r="R21" s="15"/>
      <c r="S21" s="15"/>
      <c r="T21" s="15"/>
      <c r="U21" s="15"/>
      <c r="V21" s="69"/>
      <c r="W21" s="15"/>
      <c r="X21" s="41"/>
      <c r="Y21" s="41"/>
      <c r="Z21" s="31"/>
      <c r="AA21" s="81">
        <f t="shared" si="0"/>
        <v>0</v>
      </c>
    </row>
    <row r="22" spans="2:27" x14ac:dyDescent="0.3">
      <c r="B22" s="25">
        <v>2</v>
      </c>
      <c r="C22" s="12">
        <v>2</v>
      </c>
      <c r="D22" s="13"/>
      <c r="E22" s="21" t="s">
        <v>45</v>
      </c>
      <c r="F22" s="28"/>
      <c r="G22" s="14"/>
      <c r="H22" s="17"/>
      <c r="I22" s="17"/>
      <c r="J22" s="17"/>
      <c r="K22" s="17"/>
      <c r="L22" s="17"/>
      <c r="M22" s="40"/>
      <c r="N22" s="45"/>
      <c r="Q22" s="70"/>
      <c r="R22" s="15"/>
      <c r="S22" s="15"/>
      <c r="T22" s="15"/>
      <c r="U22" s="15"/>
      <c r="V22" s="15"/>
      <c r="W22" s="17"/>
      <c r="X22" s="41"/>
      <c r="Y22" s="41"/>
      <c r="Z22" s="31"/>
      <c r="AA22" s="81">
        <f t="shared" si="0"/>
        <v>0</v>
      </c>
    </row>
    <row r="23" spans="2:27" x14ac:dyDescent="0.3">
      <c r="B23" s="24">
        <v>2</v>
      </c>
      <c r="C23" s="5">
        <v>2</v>
      </c>
      <c r="D23" s="6">
        <v>1</v>
      </c>
      <c r="E23" s="23" t="s">
        <v>46</v>
      </c>
      <c r="F23" s="30"/>
      <c r="G23" s="2"/>
      <c r="H23" s="15"/>
      <c r="I23" s="15"/>
      <c r="J23" s="15"/>
      <c r="K23" s="15"/>
      <c r="L23" s="15"/>
      <c r="M23" s="41"/>
      <c r="N23" s="46">
        <f>SUM(H23:M23)</f>
        <v>0</v>
      </c>
      <c r="Q23" s="70"/>
      <c r="R23" s="15"/>
      <c r="S23" s="15"/>
      <c r="T23" s="15"/>
      <c r="U23" s="15"/>
      <c r="V23" s="15"/>
      <c r="W23" s="69"/>
      <c r="X23" s="41"/>
      <c r="Y23" s="41"/>
      <c r="Z23" s="31"/>
      <c r="AA23" s="81">
        <f t="shared" si="0"/>
        <v>0</v>
      </c>
    </row>
    <row r="24" spans="2:27" x14ac:dyDescent="0.3">
      <c r="B24" s="24">
        <v>2</v>
      </c>
      <c r="C24" s="5">
        <v>2</v>
      </c>
      <c r="D24" s="6">
        <v>2</v>
      </c>
      <c r="E24" s="23" t="s">
        <v>47</v>
      </c>
      <c r="F24" s="30"/>
      <c r="G24" s="2"/>
      <c r="H24" s="15"/>
      <c r="I24" s="15"/>
      <c r="J24" s="15"/>
      <c r="K24" s="15"/>
      <c r="L24" s="15"/>
      <c r="M24" s="41"/>
      <c r="N24" s="46">
        <f>SUM(H24:M24)</f>
        <v>0</v>
      </c>
      <c r="Q24" s="70"/>
      <c r="R24" s="15"/>
      <c r="S24" s="15"/>
      <c r="T24" s="15"/>
      <c r="U24" s="15"/>
      <c r="V24" s="15"/>
      <c r="W24" s="69"/>
      <c r="X24" s="41"/>
      <c r="Y24" s="41"/>
      <c r="Z24" s="31"/>
      <c r="AA24" s="81">
        <f t="shared" si="0"/>
        <v>0</v>
      </c>
    </row>
    <row r="25" spans="2:27" x14ac:dyDescent="0.3">
      <c r="B25" s="25">
        <v>2</v>
      </c>
      <c r="C25" s="12">
        <v>3</v>
      </c>
      <c r="D25" s="13"/>
      <c r="E25" s="21" t="s">
        <v>48</v>
      </c>
      <c r="F25" s="28"/>
      <c r="G25" s="14"/>
      <c r="H25" s="17"/>
      <c r="I25" s="17"/>
      <c r="J25" s="17"/>
      <c r="K25" s="17"/>
      <c r="L25" s="17"/>
      <c r="M25" s="40"/>
      <c r="N25" s="45"/>
      <c r="Q25" s="70"/>
      <c r="R25" s="15"/>
      <c r="S25" s="15"/>
      <c r="T25" s="15"/>
      <c r="U25" s="15"/>
      <c r="V25" s="15"/>
      <c r="W25" s="15"/>
      <c r="X25" s="17"/>
      <c r="Y25" s="41"/>
      <c r="Z25" s="31"/>
      <c r="AA25" s="81">
        <f t="shared" si="0"/>
        <v>0</v>
      </c>
    </row>
    <row r="26" spans="2:27" x14ac:dyDescent="0.3">
      <c r="B26" s="24">
        <v>2</v>
      </c>
      <c r="C26" s="5">
        <v>3</v>
      </c>
      <c r="D26" s="6">
        <v>1</v>
      </c>
      <c r="E26" s="23" t="s">
        <v>49</v>
      </c>
      <c r="F26" s="30"/>
      <c r="G26" s="2"/>
      <c r="H26" s="15"/>
      <c r="I26" s="15"/>
      <c r="J26" s="15"/>
      <c r="K26" s="15"/>
      <c r="L26" s="15"/>
      <c r="M26" s="41"/>
      <c r="N26" s="46">
        <f>SUM(H26:M26)</f>
        <v>0</v>
      </c>
      <c r="Q26" s="70"/>
      <c r="R26" s="15"/>
      <c r="S26" s="15"/>
      <c r="T26" s="15"/>
      <c r="U26" s="15"/>
      <c r="V26" s="15"/>
      <c r="W26" s="15"/>
      <c r="X26" s="69"/>
      <c r="Y26" s="41"/>
      <c r="Z26" s="31"/>
      <c r="AA26" s="81">
        <f t="shared" si="0"/>
        <v>0</v>
      </c>
    </row>
    <row r="27" spans="2:27" ht="16.2" thickBot="1" x14ac:dyDescent="0.35">
      <c r="B27" s="24">
        <v>2</v>
      </c>
      <c r="C27" s="5">
        <v>3</v>
      </c>
      <c r="D27" s="6">
        <v>2</v>
      </c>
      <c r="E27" s="23" t="s">
        <v>50</v>
      </c>
      <c r="F27" s="30"/>
      <c r="G27" s="2"/>
      <c r="H27" s="15"/>
      <c r="I27" s="15"/>
      <c r="J27" s="15"/>
      <c r="K27" s="15"/>
      <c r="L27" s="15"/>
      <c r="M27" s="41"/>
      <c r="N27" s="46">
        <f>SUM(H27:M27)</f>
        <v>0</v>
      </c>
      <c r="Q27" s="71"/>
      <c r="R27" s="32"/>
      <c r="S27" s="32"/>
      <c r="T27" s="32"/>
      <c r="U27" s="32"/>
      <c r="V27" s="32"/>
      <c r="W27" s="32"/>
      <c r="X27" s="75"/>
      <c r="Y27" s="42"/>
      <c r="Z27" s="33"/>
      <c r="AA27" s="86">
        <f t="shared" si="0"/>
        <v>0</v>
      </c>
    </row>
    <row r="28" spans="2:27" x14ac:dyDescent="0.3">
      <c r="B28" s="26">
        <v>3</v>
      </c>
      <c r="C28" s="10"/>
      <c r="D28" s="11"/>
      <c r="E28" s="19" t="s">
        <v>51</v>
      </c>
      <c r="F28" s="27"/>
      <c r="G28" s="9"/>
      <c r="H28" s="16"/>
      <c r="I28" s="16"/>
      <c r="J28" s="16"/>
      <c r="K28" s="16"/>
      <c r="L28" s="16"/>
      <c r="M28" s="39"/>
      <c r="N28" s="44">
        <f>SUM(N29:N34)</f>
        <v>0</v>
      </c>
      <c r="Q28" s="73"/>
      <c r="R28" s="64"/>
      <c r="S28" s="64"/>
      <c r="T28" s="64"/>
      <c r="U28" s="64"/>
      <c r="V28" s="64"/>
      <c r="W28" s="64"/>
      <c r="X28" s="65"/>
      <c r="Y28" s="74"/>
      <c r="Z28" s="87"/>
      <c r="AA28" s="85">
        <f t="shared" si="0"/>
        <v>0</v>
      </c>
    </row>
    <row r="29" spans="2:27" x14ac:dyDescent="0.3">
      <c r="B29" s="25">
        <v>3</v>
      </c>
      <c r="C29" s="12">
        <v>1</v>
      </c>
      <c r="D29" s="13"/>
      <c r="E29" s="21" t="s">
        <v>52</v>
      </c>
      <c r="F29" s="28"/>
      <c r="G29" s="14"/>
      <c r="H29" s="17"/>
      <c r="I29" s="17"/>
      <c r="J29" s="17"/>
      <c r="K29" s="17"/>
      <c r="L29" s="17"/>
      <c r="M29" s="40"/>
      <c r="N29" s="45"/>
      <c r="Q29" s="70"/>
      <c r="R29" s="15"/>
      <c r="S29" s="15"/>
      <c r="T29" s="15"/>
      <c r="U29" s="15"/>
      <c r="V29" s="15"/>
      <c r="W29" s="15"/>
      <c r="X29" s="41"/>
      <c r="Y29" s="17"/>
      <c r="Z29" s="31"/>
      <c r="AA29" s="81">
        <f t="shared" si="0"/>
        <v>0</v>
      </c>
    </row>
    <row r="30" spans="2:27" x14ac:dyDescent="0.3">
      <c r="B30" s="24">
        <v>3</v>
      </c>
      <c r="C30" s="5">
        <v>1</v>
      </c>
      <c r="D30" s="6">
        <v>1</v>
      </c>
      <c r="E30" s="23" t="s">
        <v>53</v>
      </c>
      <c r="F30" s="30"/>
      <c r="G30" s="2"/>
      <c r="H30" s="15"/>
      <c r="I30" s="15"/>
      <c r="J30" s="15"/>
      <c r="K30" s="15"/>
      <c r="L30" s="15"/>
      <c r="M30" s="41"/>
      <c r="N30" s="46">
        <f t="shared" ref="N30:N31" si="3">SUM(H30:M30)</f>
        <v>0</v>
      </c>
      <c r="Q30" s="70"/>
      <c r="R30" s="15"/>
      <c r="S30" s="15"/>
      <c r="T30" s="15"/>
      <c r="U30" s="15"/>
      <c r="V30" s="15"/>
      <c r="W30" s="15"/>
      <c r="X30" s="41"/>
      <c r="Y30" s="69"/>
      <c r="Z30" s="31"/>
      <c r="AA30" s="81">
        <f t="shared" si="0"/>
        <v>0</v>
      </c>
    </row>
    <row r="31" spans="2:27" x14ac:dyDescent="0.3">
      <c r="B31" s="24">
        <v>3</v>
      </c>
      <c r="C31" s="5">
        <v>1</v>
      </c>
      <c r="D31" s="6">
        <v>2</v>
      </c>
      <c r="E31" s="23" t="s">
        <v>54</v>
      </c>
      <c r="F31" s="30"/>
      <c r="G31" s="2"/>
      <c r="H31" s="15"/>
      <c r="I31" s="15"/>
      <c r="J31" s="15"/>
      <c r="K31" s="15"/>
      <c r="L31" s="15"/>
      <c r="M31" s="41"/>
      <c r="N31" s="46">
        <f t="shared" si="3"/>
        <v>0</v>
      </c>
      <c r="Q31" s="70"/>
      <c r="R31" s="15"/>
      <c r="S31" s="15"/>
      <c r="T31" s="15"/>
      <c r="U31" s="15"/>
      <c r="V31" s="15"/>
      <c r="W31" s="15"/>
      <c r="X31" s="41"/>
      <c r="Y31" s="69"/>
      <c r="Z31" s="31"/>
      <c r="AA31" s="81">
        <f t="shared" si="0"/>
        <v>0</v>
      </c>
    </row>
    <row r="32" spans="2:27" x14ac:dyDescent="0.3">
      <c r="B32" s="25">
        <v>3</v>
      </c>
      <c r="C32" s="12">
        <v>2</v>
      </c>
      <c r="D32" s="13"/>
      <c r="E32" s="21" t="s">
        <v>55</v>
      </c>
      <c r="F32" s="28"/>
      <c r="G32" s="14"/>
      <c r="H32" s="17"/>
      <c r="I32" s="17"/>
      <c r="J32" s="17"/>
      <c r="K32" s="17"/>
      <c r="L32" s="17"/>
      <c r="M32" s="40"/>
      <c r="N32" s="45"/>
      <c r="Q32" s="70"/>
      <c r="R32" s="15"/>
      <c r="S32" s="15"/>
      <c r="T32" s="15"/>
      <c r="U32" s="15"/>
      <c r="V32" s="15"/>
      <c r="W32" s="15"/>
      <c r="X32" s="41"/>
      <c r="Y32" s="41"/>
      <c r="Z32" s="29"/>
      <c r="AA32" s="81">
        <f t="shared" si="0"/>
        <v>0</v>
      </c>
    </row>
    <row r="33" spans="2:27" x14ac:dyDescent="0.3">
      <c r="B33" s="24">
        <v>3</v>
      </c>
      <c r="C33" s="5">
        <v>2</v>
      </c>
      <c r="D33" s="6">
        <v>1</v>
      </c>
      <c r="E33" s="23" t="s">
        <v>56</v>
      </c>
      <c r="F33" s="30"/>
      <c r="G33" s="2"/>
      <c r="H33" s="15"/>
      <c r="I33" s="15"/>
      <c r="J33" s="15"/>
      <c r="K33" s="15"/>
      <c r="L33" s="15"/>
      <c r="M33" s="41"/>
      <c r="N33" s="46">
        <f t="shared" ref="N33:N34" si="4">SUM(H33:M33)</f>
        <v>0</v>
      </c>
      <c r="Q33" s="70"/>
      <c r="R33" s="15"/>
      <c r="S33" s="15"/>
      <c r="T33" s="15"/>
      <c r="U33" s="15"/>
      <c r="V33" s="15"/>
      <c r="W33" s="15"/>
      <c r="X33" s="41"/>
      <c r="Y33" s="41"/>
      <c r="Z33" s="78"/>
      <c r="AA33" s="81">
        <f t="shared" si="0"/>
        <v>0</v>
      </c>
    </row>
    <row r="34" spans="2:27" ht="16.2" thickBot="1" x14ac:dyDescent="0.35">
      <c r="B34" s="47">
        <v>3</v>
      </c>
      <c r="C34" s="1">
        <v>2</v>
      </c>
      <c r="D34" s="3">
        <v>2</v>
      </c>
      <c r="E34" s="48" t="s">
        <v>57</v>
      </c>
      <c r="F34" s="49"/>
      <c r="G34" s="50"/>
      <c r="H34" s="51"/>
      <c r="I34" s="51"/>
      <c r="J34" s="51"/>
      <c r="K34" s="51"/>
      <c r="L34" s="51"/>
      <c r="M34" s="52"/>
      <c r="N34" s="53">
        <f t="shared" si="4"/>
        <v>0</v>
      </c>
      <c r="Q34" s="79"/>
      <c r="R34" s="51"/>
      <c r="S34" s="51"/>
      <c r="T34" s="51"/>
      <c r="U34" s="51"/>
      <c r="V34" s="51"/>
      <c r="W34" s="51"/>
      <c r="X34" s="52"/>
      <c r="Y34" s="52"/>
      <c r="Z34" s="80"/>
      <c r="AA34" s="82">
        <f t="shared" si="0"/>
        <v>0</v>
      </c>
    </row>
    <row r="35" spans="2:27" ht="16.2" thickBot="1" x14ac:dyDescent="0.35">
      <c r="B35" s="219" t="s">
        <v>58</v>
      </c>
      <c r="C35" s="220"/>
      <c r="D35" s="220"/>
      <c r="E35" s="221"/>
      <c r="F35" s="110"/>
      <c r="G35" s="111"/>
      <c r="H35" s="112">
        <f>SUM(H6:H34)</f>
        <v>0</v>
      </c>
      <c r="I35" s="112">
        <f t="shared" ref="I35:M35" si="5">SUM(I6:I34)</f>
        <v>0</v>
      </c>
      <c r="J35" s="112">
        <f t="shared" si="5"/>
        <v>0</v>
      </c>
      <c r="K35" s="112">
        <f t="shared" si="5"/>
        <v>0</v>
      </c>
      <c r="L35" s="112">
        <f t="shared" si="5"/>
        <v>0</v>
      </c>
      <c r="M35" s="112">
        <f t="shared" si="5"/>
        <v>0</v>
      </c>
      <c r="N35" s="113">
        <f>SUM(H35:M35)</f>
        <v>0</v>
      </c>
      <c r="P35" s="122" t="s">
        <v>59</v>
      </c>
      <c r="Q35" s="123">
        <f>SUM(Q6:Q34)</f>
        <v>0</v>
      </c>
      <c r="R35" s="124">
        <f t="shared" ref="R35:Z35" si="6">SUM(R6:R34)</f>
        <v>0</v>
      </c>
      <c r="S35" s="124">
        <f t="shared" si="6"/>
        <v>0</v>
      </c>
      <c r="T35" s="124">
        <f t="shared" si="6"/>
        <v>0</v>
      </c>
      <c r="U35" s="124">
        <f t="shared" si="6"/>
        <v>0</v>
      </c>
      <c r="V35" s="124">
        <f t="shared" si="6"/>
        <v>0</v>
      </c>
      <c r="W35" s="124">
        <f t="shared" si="6"/>
        <v>0</v>
      </c>
      <c r="X35" s="124">
        <f t="shared" si="6"/>
        <v>0</v>
      </c>
      <c r="Y35" s="124">
        <f t="shared" si="6"/>
        <v>0</v>
      </c>
      <c r="Z35" s="124">
        <f t="shared" si="6"/>
        <v>0</v>
      </c>
      <c r="AA35" s="125">
        <f>SUM(Q35:Z35)</f>
        <v>0</v>
      </c>
    </row>
    <row r="36" spans="2:27" ht="16.2" thickBot="1" x14ac:dyDescent="0.35">
      <c r="B36" s="219" t="s">
        <v>60</v>
      </c>
      <c r="C36" s="220"/>
      <c r="D36" s="220"/>
      <c r="E36" s="221"/>
      <c r="F36" s="110"/>
      <c r="G36" s="111"/>
      <c r="H36" s="112"/>
      <c r="I36" s="112"/>
      <c r="J36" s="112"/>
      <c r="K36" s="112"/>
      <c r="L36" s="112"/>
      <c r="M36" s="112"/>
      <c r="N36" s="113">
        <f>N35*0.35</f>
        <v>0</v>
      </c>
      <c r="P36" s="114" t="s">
        <v>61</v>
      </c>
      <c r="Q36" s="115">
        <f>Q35*0.35</f>
        <v>0</v>
      </c>
      <c r="R36" s="116">
        <f t="shared" ref="R36:Z36" si="7">R35*0.35</f>
        <v>0</v>
      </c>
      <c r="S36" s="116">
        <f t="shared" si="7"/>
        <v>0</v>
      </c>
      <c r="T36" s="116">
        <f t="shared" si="7"/>
        <v>0</v>
      </c>
      <c r="U36" s="116">
        <f t="shared" si="7"/>
        <v>0</v>
      </c>
      <c r="V36" s="116">
        <f t="shared" si="7"/>
        <v>0</v>
      </c>
      <c r="W36" s="116">
        <f t="shared" si="7"/>
        <v>0</v>
      </c>
      <c r="X36" s="116">
        <f t="shared" si="7"/>
        <v>0</v>
      </c>
      <c r="Y36" s="116">
        <f t="shared" si="7"/>
        <v>0</v>
      </c>
      <c r="Z36" s="116">
        <f t="shared" si="7"/>
        <v>0</v>
      </c>
      <c r="AA36" s="117">
        <f>AA35*0.35</f>
        <v>0</v>
      </c>
    </row>
    <row r="37" spans="2:27" ht="16.2" thickBot="1" x14ac:dyDescent="0.35">
      <c r="B37" s="219" t="s">
        <v>62</v>
      </c>
      <c r="C37" s="220"/>
      <c r="D37" s="220"/>
      <c r="E37" s="221"/>
      <c r="F37" s="110"/>
      <c r="G37" s="111"/>
      <c r="H37" s="112"/>
      <c r="I37" s="112"/>
      <c r="J37" s="112"/>
      <c r="K37" s="112"/>
      <c r="L37" s="112"/>
      <c r="M37" s="112"/>
      <c r="N37" s="113">
        <f>(N35+N36)*0.1</f>
        <v>0</v>
      </c>
      <c r="P37" s="118" t="s">
        <v>63</v>
      </c>
      <c r="Q37" s="119">
        <f>0.1*(Q35+Q36)</f>
        <v>0</v>
      </c>
      <c r="R37" s="120">
        <f t="shared" ref="R37:Z37" si="8">0.1*(R35+R36)</f>
        <v>0</v>
      </c>
      <c r="S37" s="120">
        <f t="shared" si="8"/>
        <v>0</v>
      </c>
      <c r="T37" s="120">
        <f t="shared" si="8"/>
        <v>0</v>
      </c>
      <c r="U37" s="120">
        <f t="shared" si="8"/>
        <v>0</v>
      </c>
      <c r="V37" s="120">
        <f t="shared" si="8"/>
        <v>0</v>
      </c>
      <c r="W37" s="120">
        <f t="shared" si="8"/>
        <v>0</v>
      </c>
      <c r="X37" s="120">
        <f t="shared" si="8"/>
        <v>0</v>
      </c>
      <c r="Y37" s="120">
        <f t="shared" si="8"/>
        <v>0</v>
      </c>
      <c r="Z37" s="120">
        <f t="shared" si="8"/>
        <v>0</v>
      </c>
      <c r="AA37" s="121">
        <f>(AA35+AA36)*0.1</f>
        <v>0</v>
      </c>
    </row>
    <row r="38" spans="2:27" ht="16.2" thickBot="1" x14ac:dyDescent="0.35">
      <c r="B38" s="210" t="s">
        <v>64</v>
      </c>
      <c r="C38" s="211"/>
      <c r="D38" s="211"/>
      <c r="E38" s="212"/>
      <c r="F38" s="54"/>
      <c r="G38" s="55"/>
      <c r="H38" s="56"/>
      <c r="I38" s="56"/>
      <c r="J38" s="56"/>
      <c r="K38" s="56"/>
      <c r="L38" s="56"/>
      <c r="M38" s="56"/>
      <c r="N38" s="57">
        <f>SUM(N35:N37)</f>
        <v>0</v>
      </c>
      <c r="P38" s="92" t="s">
        <v>65</v>
      </c>
      <c r="Q38" s="95">
        <f>SUM(Q35:Q37)</f>
        <v>0</v>
      </c>
      <c r="R38" s="96">
        <f t="shared" ref="R38:Z38" si="9">SUM(R35:R37)</f>
        <v>0</v>
      </c>
      <c r="S38" s="96">
        <f t="shared" si="9"/>
        <v>0</v>
      </c>
      <c r="T38" s="96">
        <f t="shared" si="9"/>
        <v>0</v>
      </c>
      <c r="U38" s="96">
        <f t="shared" si="9"/>
        <v>0</v>
      </c>
      <c r="V38" s="96">
        <f t="shared" si="9"/>
        <v>0</v>
      </c>
      <c r="W38" s="96">
        <f t="shared" si="9"/>
        <v>0</v>
      </c>
      <c r="X38" s="96">
        <f t="shared" si="9"/>
        <v>0</v>
      </c>
      <c r="Y38" s="96">
        <f t="shared" si="9"/>
        <v>0</v>
      </c>
      <c r="Z38" s="97">
        <f t="shared" si="9"/>
        <v>0</v>
      </c>
      <c r="AA38" s="94">
        <f>SUM(AA35:AA37)</f>
        <v>0</v>
      </c>
    </row>
    <row r="39" spans="2:27" ht="16.2" thickBot="1" x14ac:dyDescent="0.35">
      <c r="B39" s="228" t="s">
        <v>66</v>
      </c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P39" s="93" t="s">
        <v>67</v>
      </c>
      <c r="Q39" s="88">
        <f>Q38</f>
        <v>0</v>
      </c>
      <c r="R39" s="89">
        <f t="shared" ref="R39:Z39" si="10">R38+Q39</f>
        <v>0</v>
      </c>
      <c r="S39" s="89">
        <f t="shared" si="10"/>
        <v>0</v>
      </c>
      <c r="T39" s="89">
        <f t="shared" si="10"/>
        <v>0</v>
      </c>
      <c r="U39" s="89">
        <f t="shared" si="10"/>
        <v>0</v>
      </c>
      <c r="V39" s="89">
        <f t="shared" si="10"/>
        <v>0</v>
      </c>
      <c r="W39" s="89">
        <f t="shared" si="10"/>
        <v>0</v>
      </c>
      <c r="X39" s="89">
        <f t="shared" si="10"/>
        <v>0</v>
      </c>
      <c r="Y39" s="89">
        <f t="shared" si="10"/>
        <v>0</v>
      </c>
      <c r="Z39" s="98">
        <f t="shared" si="10"/>
        <v>0</v>
      </c>
      <c r="AA39" s="91"/>
    </row>
    <row r="40" spans="2:27" x14ac:dyDescent="0.3">
      <c r="P40" s="209" t="s">
        <v>66</v>
      </c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</row>
    <row r="62" spans="1:1" x14ac:dyDescent="0.3">
      <c r="A62" t="s">
        <v>68</v>
      </c>
    </row>
  </sheetData>
  <mergeCells count="12">
    <mergeCell ref="B1:E1"/>
    <mergeCell ref="B3:E3"/>
    <mergeCell ref="Q3:S3"/>
    <mergeCell ref="F1:N1"/>
    <mergeCell ref="B39:N39"/>
    <mergeCell ref="P40:AA40"/>
    <mergeCell ref="B38:E38"/>
    <mergeCell ref="B4:E4"/>
    <mergeCell ref="F4:N4"/>
    <mergeCell ref="B35:E35"/>
    <mergeCell ref="B36:E36"/>
    <mergeCell ref="B37:E37"/>
  </mergeCells>
  <pageMargins left="0.70866141732283472" right="0.70866141732283472" top="0.74803149606299213" bottom="0.74803149606299213" header="0.31496062992125984" footer="0.31496062992125984"/>
  <pageSetup paperSize="9" scale="36" fitToWidth="3" fitToHeight="0" orientation="landscape" r:id="rId1"/>
  <headerFooter>
    <oddHeader>&amp;L&amp;"Calibri,Obyčejné"&amp;K000000&amp;G</oddHeader>
    <oddFooter>&amp;L&amp;"Calibri"&amp;11&amp;K000000Zdroj: autor (vytvoření prázdné šablony)</oddFooter>
  </headerFooter>
  <colBreaks count="1" manualBreakCount="1">
    <brk id="15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2"/>
  <sheetViews>
    <sheetView view="pageBreakPreview" zoomScale="70" zoomScaleNormal="80" zoomScaleSheetLayoutView="70" workbookViewId="0">
      <selection activeCell="M8" sqref="M8"/>
    </sheetView>
  </sheetViews>
  <sheetFormatPr defaultColWidth="11.5" defaultRowHeight="15.6" outlineLevelCol="1" x14ac:dyDescent="0.3"/>
  <cols>
    <col min="1" max="1" width="3.09765625" style="1" customWidth="1"/>
    <col min="2" max="4" width="4" customWidth="1"/>
    <col min="5" max="5" width="29.69921875" bestFit="1" customWidth="1" outlineLevel="1"/>
    <col min="6" max="21" width="12.59765625" customWidth="1" outlineLevel="1"/>
    <col min="22" max="22" width="12" customWidth="1" outlineLevel="1"/>
    <col min="23" max="23" width="3.5" customWidth="1"/>
  </cols>
  <sheetData>
    <row r="1" spans="1:22" ht="19.2" customHeight="1" thickBot="1" x14ac:dyDescent="0.35">
      <c r="A1" s="109"/>
      <c r="B1" s="222" t="s">
        <v>0</v>
      </c>
      <c r="C1" s="223"/>
      <c r="D1" s="223"/>
      <c r="E1" s="223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7"/>
    </row>
    <row r="2" spans="1:22" ht="19.2" customHeight="1" x14ac:dyDescent="0.3">
      <c r="A2" s="109"/>
      <c r="B2" s="109"/>
      <c r="C2" s="109"/>
      <c r="D2" s="109"/>
      <c r="E2" s="109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22" ht="18.600000000000001" thickBot="1" x14ac:dyDescent="0.4">
      <c r="A3" s="146"/>
      <c r="B3" s="261" t="s">
        <v>69</v>
      </c>
      <c r="C3" s="261"/>
      <c r="D3" s="261"/>
      <c r="E3" s="261"/>
      <c r="F3" s="261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</row>
    <row r="4" spans="1:22" ht="16.2" thickBot="1" x14ac:dyDescent="0.35">
      <c r="A4" s="147"/>
      <c r="B4" s="255" t="s">
        <v>3</v>
      </c>
      <c r="C4" s="256"/>
      <c r="D4" s="256"/>
      <c r="E4" s="257"/>
      <c r="F4" s="145" t="s">
        <v>5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</row>
    <row r="5" spans="1:22" ht="76.2" customHeight="1" thickBot="1" x14ac:dyDescent="0.35">
      <c r="A5" s="148"/>
      <c r="B5" s="34" t="s">
        <v>6</v>
      </c>
      <c r="C5" s="35" t="s">
        <v>7</v>
      </c>
      <c r="D5" s="35" t="s">
        <v>8</v>
      </c>
      <c r="E5" s="36" t="s">
        <v>9</v>
      </c>
      <c r="F5" s="153" t="s">
        <v>70</v>
      </c>
      <c r="G5" s="154" t="s">
        <v>71</v>
      </c>
      <c r="H5" s="155" t="s">
        <v>72</v>
      </c>
      <c r="I5" s="126" t="s">
        <v>19</v>
      </c>
      <c r="J5" s="104" t="s">
        <v>20</v>
      </c>
      <c r="K5" s="104" t="s">
        <v>21</v>
      </c>
      <c r="L5" s="104" t="s">
        <v>22</v>
      </c>
      <c r="M5" s="104" t="s">
        <v>23</v>
      </c>
      <c r="N5" s="104" t="s">
        <v>24</v>
      </c>
      <c r="O5" s="104" t="s">
        <v>25</v>
      </c>
      <c r="P5" s="105" t="s">
        <v>26</v>
      </c>
      <c r="Q5" s="105" t="s">
        <v>27</v>
      </c>
      <c r="R5" s="105" t="s">
        <v>28</v>
      </c>
      <c r="S5" s="168" t="s">
        <v>73</v>
      </c>
      <c r="T5" s="169" t="s">
        <v>74</v>
      </c>
      <c r="U5" s="170" t="s">
        <v>75</v>
      </c>
      <c r="V5" s="136" t="s">
        <v>18</v>
      </c>
    </row>
    <row r="6" spans="1:22" x14ac:dyDescent="0.3">
      <c r="A6" s="149"/>
      <c r="B6" s="18">
        <v>1</v>
      </c>
      <c r="C6" s="7"/>
      <c r="D6" s="8"/>
      <c r="E6" s="19" t="s">
        <v>29</v>
      </c>
      <c r="F6" s="156"/>
      <c r="G6" s="157"/>
      <c r="H6" s="158"/>
      <c r="I6" s="127"/>
      <c r="J6" s="63"/>
      <c r="K6" s="63"/>
      <c r="L6" s="63"/>
      <c r="M6" s="64"/>
      <c r="N6" s="64"/>
      <c r="O6" s="64"/>
      <c r="P6" s="64"/>
      <c r="Q6" s="64"/>
      <c r="R6" s="65"/>
      <c r="S6" s="156"/>
      <c r="T6" s="157"/>
      <c r="U6" s="158"/>
      <c r="V6" s="137">
        <f>SUM(F6:U6)</f>
        <v>0</v>
      </c>
    </row>
    <row r="7" spans="1:22" x14ac:dyDescent="0.3">
      <c r="A7" s="145"/>
      <c r="B7" s="20">
        <v>1</v>
      </c>
      <c r="C7" s="12">
        <v>1</v>
      </c>
      <c r="D7" s="13"/>
      <c r="E7" s="21" t="s">
        <v>30</v>
      </c>
      <c r="F7" s="159"/>
      <c r="G7" s="160"/>
      <c r="H7" s="161"/>
      <c r="I7" s="128"/>
      <c r="J7" s="17"/>
      <c r="K7" s="17"/>
      <c r="L7" s="15"/>
      <c r="M7" s="15"/>
      <c r="N7" s="15"/>
      <c r="O7" s="15"/>
      <c r="P7" s="15"/>
      <c r="Q7" s="15"/>
      <c r="R7" s="41"/>
      <c r="S7" s="159"/>
      <c r="T7" s="160"/>
      <c r="U7" s="161"/>
      <c r="V7" s="138">
        <f t="shared" ref="V7:V34" si="0">SUM(F7:U7)</f>
        <v>0</v>
      </c>
    </row>
    <row r="8" spans="1:22" x14ac:dyDescent="0.3">
      <c r="A8" s="145"/>
      <c r="B8" s="22">
        <v>1</v>
      </c>
      <c r="C8" s="5">
        <v>1</v>
      </c>
      <c r="D8" s="6">
        <v>1</v>
      </c>
      <c r="E8" s="23" t="s">
        <v>31</v>
      </c>
      <c r="F8" s="159"/>
      <c r="G8" s="160"/>
      <c r="H8" s="161"/>
      <c r="I8" s="129"/>
      <c r="J8" s="15"/>
      <c r="K8" s="15"/>
      <c r="L8" s="15"/>
      <c r="M8" s="15"/>
      <c r="N8" s="15"/>
      <c r="O8" s="15"/>
      <c r="P8" s="15"/>
      <c r="Q8" s="15"/>
      <c r="R8" s="41"/>
      <c r="S8" s="159"/>
      <c r="T8" s="160"/>
      <c r="U8" s="161"/>
      <c r="V8" s="138">
        <f t="shared" si="0"/>
        <v>0</v>
      </c>
    </row>
    <row r="9" spans="1:22" x14ac:dyDescent="0.3">
      <c r="A9" s="148"/>
      <c r="B9" s="24">
        <v>1</v>
      </c>
      <c r="C9" s="5">
        <v>1</v>
      </c>
      <c r="D9" s="6">
        <v>2</v>
      </c>
      <c r="E9" s="23" t="s">
        <v>32</v>
      </c>
      <c r="F9" s="159"/>
      <c r="G9" s="160"/>
      <c r="H9" s="161"/>
      <c r="I9" s="129"/>
      <c r="J9" s="15"/>
      <c r="K9" s="15"/>
      <c r="L9" s="15"/>
      <c r="M9" s="15"/>
      <c r="N9" s="15"/>
      <c r="O9" s="15"/>
      <c r="P9" s="15"/>
      <c r="Q9" s="15"/>
      <c r="R9" s="41"/>
      <c r="S9" s="159"/>
      <c r="T9" s="160"/>
      <c r="U9" s="161"/>
      <c r="V9" s="138">
        <f t="shared" si="0"/>
        <v>0</v>
      </c>
    </row>
    <row r="10" spans="1:22" x14ac:dyDescent="0.3">
      <c r="A10" s="148"/>
      <c r="B10" s="24">
        <v>1</v>
      </c>
      <c r="C10" s="5">
        <v>1</v>
      </c>
      <c r="D10" s="6">
        <v>3</v>
      </c>
      <c r="E10" s="23" t="s">
        <v>33</v>
      </c>
      <c r="F10" s="159"/>
      <c r="G10" s="160"/>
      <c r="H10" s="161"/>
      <c r="I10" s="130"/>
      <c r="J10" s="69"/>
      <c r="K10" s="69"/>
      <c r="L10" s="15"/>
      <c r="M10" s="15"/>
      <c r="N10" s="15"/>
      <c r="O10" s="15"/>
      <c r="P10" s="15"/>
      <c r="Q10" s="15"/>
      <c r="R10" s="41"/>
      <c r="S10" s="159"/>
      <c r="T10" s="160"/>
      <c r="U10" s="161"/>
      <c r="V10" s="138">
        <f t="shared" si="0"/>
        <v>0</v>
      </c>
    </row>
    <row r="11" spans="1:22" x14ac:dyDescent="0.3">
      <c r="A11" s="148"/>
      <c r="B11" s="25">
        <v>1</v>
      </c>
      <c r="C11" s="12">
        <v>2</v>
      </c>
      <c r="D11" s="13"/>
      <c r="E11" s="21" t="s">
        <v>34</v>
      </c>
      <c r="F11" s="159"/>
      <c r="G11" s="160"/>
      <c r="H11" s="161"/>
      <c r="I11" s="129"/>
      <c r="J11" s="15"/>
      <c r="K11" s="15"/>
      <c r="L11" s="17"/>
      <c r="M11" s="15"/>
      <c r="N11" s="15"/>
      <c r="O11" s="15"/>
      <c r="P11" s="15"/>
      <c r="Q11" s="15"/>
      <c r="R11" s="41"/>
      <c r="S11" s="159"/>
      <c r="T11" s="160"/>
      <c r="U11" s="161"/>
      <c r="V11" s="138">
        <f t="shared" si="0"/>
        <v>0</v>
      </c>
    </row>
    <row r="12" spans="1:22" x14ac:dyDescent="0.3">
      <c r="A12" s="148"/>
      <c r="B12" s="24">
        <v>1</v>
      </c>
      <c r="C12" s="5">
        <v>2</v>
      </c>
      <c r="D12" s="6">
        <v>1</v>
      </c>
      <c r="E12" s="23" t="s">
        <v>35</v>
      </c>
      <c r="F12" s="159"/>
      <c r="G12" s="160"/>
      <c r="H12" s="161"/>
      <c r="I12" s="129"/>
      <c r="J12" s="15"/>
      <c r="K12" s="15"/>
      <c r="L12" s="69"/>
      <c r="M12" s="15"/>
      <c r="N12" s="15"/>
      <c r="O12" s="15"/>
      <c r="P12" s="15"/>
      <c r="Q12" s="15"/>
      <c r="R12" s="41"/>
      <c r="S12" s="159"/>
      <c r="T12" s="160"/>
      <c r="U12" s="161"/>
      <c r="V12" s="138">
        <f t="shared" si="0"/>
        <v>0</v>
      </c>
    </row>
    <row r="13" spans="1:22" x14ac:dyDescent="0.3">
      <c r="A13" s="148"/>
      <c r="B13" s="24">
        <v>1</v>
      </c>
      <c r="C13" s="5">
        <v>2</v>
      </c>
      <c r="D13" s="6">
        <v>2</v>
      </c>
      <c r="E13" s="23" t="s">
        <v>36</v>
      </c>
      <c r="F13" s="159"/>
      <c r="G13" s="160"/>
      <c r="H13" s="161"/>
      <c r="I13" s="129"/>
      <c r="J13" s="15"/>
      <c r="K13" s="15"/>
      <c r="L13" s="69"/>
      <c r="M13" s="15"/>
      <c r="N13" s="15"/>
      <c r="O13" s="15"/>
      <c r="P13" s="15"/>
      <c r="Q13" s="15"/>
      <c r="R13" s="41"/>
      <c r="S13" s="159"/>
      <c r="T13" s="160"/>
      <c r="U13" s="161"/>
      <c r="V13" s="138">
        <f t="shared" si="0"/>
        <v>0</v>
      </c>
    </row>
    <row r="14" spans="1:22" x14ac:dyDescent="0.3">
      <c r="A14" s="148"/>
      <c r="B14" s="25">
        <v>1</v>
      </c>
      <c r="C14" s="12">
        <v>3</v>
      </c>
      <c r="D14" s="13"/>
      <c r="E14" s="21" t="s">
        <v>37</v>
      </c>
      <c r="F14" s="159"/>
      <c r="G14" s="160"/>
      <c r="H14" s="161"/>
      <c r="I14" s="129"/>
      <c r="J14" s="15"/>
      <c r="K14" s="15"/>
      <c r="L14" s="17"/>
      <c r="M14" s="15"/>
      <c r="N14" s="15"/>
      <c r="O14" s="15"/>
      <c r="P14" s="15"/>
      <c r="Q14" s="15"/>
      <c r="R14" s="41"/>
      <c r="S14" s="159"/>
      <c r="T14" s="160"/>
      <c r="U14" s="161"/>
      <c r="V14" s="138">
        <f t="shared" si="0"/>
        <v>0</v>
      </c>
    </row>
    <row r="15" spans="1:22" ht="16.2" thickBot="1" x14ac:dyDescent="0.35">
      <c r="A15" s="148"/>
      <c r="B15" s="24">
        <v>1</v>
      </c>
      <c r="C15" s="5">
        <v>3</v>
      </c>
      <c r="D15" s="6">
        <v>1</v>
      </c>
      <c r="E15" s="23" t="s">
        <v>38</v>
      </c>
      <c r="F15" s="162"/>
      <c r="G15" s="163"/>
      <c r="H15" s="164"/>
      <c r="I15" s="131"/>
      <c r="J15" s="32"/>
      <c r="K15" s="32"/>
      <c r="L15" s="72"/>
      <c r="M15" s="32"/>
      <c r="N15" s="32"/>
      <c r="O15" s="32"/>
      <c r="P15" s="32"/>
      <c r="Q15" s="32"/>
      <c r="R15" s="42"/>
      <c r="S15" s="162"/>
      <c r="T15" s="163"/>
      <c r="U15" s="164"/>
      <c r="V15" s="139">
        <f t="shared" si="0"/>
        <v>0</v>
      </c>
    </row>
    <row r="16" spans="1:22" x14ac:dyDescent="0.3">
      <c r="A16" s="150"/>
      <c r="B16" s="26">
        <v>2</v>
      </c>
      <c r="C16" s="10"/>
      <c r="D16" s="11"/>
      <c r="E16" s="19" t="s">
        <v>39</v>
      </c>
      <c r="F16" s="156"/>
      <c r="G16" s="157"/>
      <c r="H16" s="158"/>
      <c r="I16" s="132"/>
      <c r="J16" s="64"/>
      <c r="K16" s="64"/>
      <c r="L16" s="64"/>
      <c r="M16" s="63"/>
      <c r="N16" s="63"/>
      <c r="O16" s="63"/>
      <c r="P16" s="63"/>
      <c r="Q16" s="64"/>
      <c r="R16" s="65"/>
      <c r="S16" s="156"/>
      <c r="T16" s="157"/>
      <c r="U16" s="158"/>
      <c r="V16" s="137">
        <f t="shared" si="0"/>
        <v>0</v>
      </c>
    </row>
    <row r="17" spans="1:22" x14ac:dyDescent="0.3">
      <c r="A17" s="148"/>
      <c r="B17" s="25">
        <v>2</v>
      </c>
      <c r="C17" s="12">
        <v>1</v>
      </c>
      <c r="D17" s="13"/>
      <c r="E17" s="21" t="s">
        <v>40</v>
      </c>
      <c r="F17" s="159"/>
      <c r="G17" s="160"/>
      <c r="H17" s="161"/>
      <c r="I17" s="129"/>
      <c r="J17" s="15"/>
      <c r="K17" s="15"/>
      <c r="L17" s="15"/>
      <c r="M17" s="17"/>
      <c r="N17" s="17"/>
      <c r="O17" s="15"/>
      <c r="P17" s="15"/>
      <c r="Q17" s="15"/>
      <c r="R17" s="41"/>
      <c r="S17" s="159"/>
      <c r="T17" s="160"/>
      <c r="U17" s="161"/>
      <c r="V17" s="138">
        <f t="shared" si="0"/>
        <v>0</v>
      </c>
    </row>
    <row r="18" spans="1:22" x14ac:dyDescent="0.3">
      <c r="A18" s="148"/>
      <c r="B18" s="24">
        <v>2</v>
      </c>
      <c r="C18" s="5">
        <v>1</v>
      </c>
      <c r="D18" s="6">
        <v>1</v>
      </c>
      <c r="E18" s="23" t="s">
        <v>41</v>
      </c>
      <c r="F18" s="159"/>
      <c r="G18" s="160"/>
      <c r="H18" s="161"/>
      <c r="I18" s="129"/>
      <c r="J18" s="15"/>
      <c r="K18" s="15"/>
      <c r="L18" s="15"/>
      <c r="M18" s="69"/>
      <c r="N18" s="15"/>
      <c r="O18" s="15"/>
      <c r="P18" s="15"/>
      <c r="Q18" s="15"/>
      <c r="R18" s="41"/>
      <c r="S18" s="159"/>
      <c r="T18" s="160"/>
      <c r="U18" s="161"/>
      <c r="V18" s="138">
        <f t="shared" si="0"/>
        <v>0</v>
      </c>
    </row>
    <row r="19" spans="1:22" x14ac:dyDescent="0.3">
      <c r="A19" s="148"/>
      <c r="B19" s="24">
        <v>2</v>
      </c>
      <c r="C19" s="5">
        <v>1</v>
      </c>
      <c r="D19" s="6">
        <v>2</v>
      </c>
      <c r="E19" s="23" t="s">
        <v>42</v>
      </c>
      <c r="F19" s="159"/>
      <c r="G19" s="160"/>
      <c r="H19" s="161"/>
      <c r="I19" s="129"/>
      <c r="J19" s="15"/>
      <c r="K19" s="15"/>
      <c r="L19" s="15"/>
      <c r="M19" s="69"/>
      <c r="N19" s="15"/>
      <c r="O19" s="15"/>
      <c r="P19" s="15"/>
      <c r="Q19" s="15"/>
      <c r="R19" s="41"/>
      <c r="S19" s="159"/>
      <c r="T19" s="160"/>
      <c r="U19" s="161"/>
      <c r="V19" s="138">
        <f t="shared" si="0"/>
        <v>0</v>
      </c>
    </row>
    <row r="20" spans="1:22" x14ac:dyDescent="0.3">
      <c r="A20" s="148"/>
      <c r="B20" s="24">
        <v>2</v>
      </c>
      <c r="C20" s="5">
        <v>1</v>
      </c>
      <c r="D20" s="6">
        <v>3</v>
      </c>
      <c r="E20" s="23" t="s">
        <v>43</v>
      </c>
      <c r="F20" s="159"/>
      <c r="G20" s="160"/>
      <c r="H20" s="161"/>
      <c r="I20" s="129"/>
      <c r="J20" s="15"/>
      <c r="K20" s="15"/>
      <c r="L20" s="15"/>
      <c r="M20" s="69"/>
      <c r="N20" s="69"/>
      <c r="O20" s="15"/>
      <c r="P20" s="15"/>
      <c r="Q20" s="15"/>
      <c r="R20" s="41"/>
      <c r="S20" s="159"/>
      <c r="T20" s="160"/>
      <c r="U20" s="161"/>
      <c r="V20" s="138">
        <f t="shared" si="0"/>
        <v>0</v>
      </c>
    </row>
    <row r="21" spans="1:22" x14ac:dyDescent="0.3">
      <c r="A21" s="148"/>
      <c r="B21" s="24">
        <v>2</v>
      </c>
      <c r="C21" s="5">
        <v>1</v>
      </c>
      <c r="D21" s="6">
        <v>4</v>
      </c>
      <c r="E21" s="23" t="s">
        <v>44</v>
      </c>
      <c r="F21" s="159"/>
      <c r="G21" s="160"/>
      <c r="H21" s="161"/>
      <c r="I21" s="129"/>
      <c r="J21" s="15"/>
      <c r="K21" s="15"/>
      <c r="L21" s="15"/>
      <c r="M21" s="15"/>
      <c r="N21" s="69"/>
      <c r="O21" s="15"/>
      <c r="P21" s="15"/>
      <c r="Q21" s="15"/>
      <c r="R21" s="41"/>
      <c r="S21" s="159"/>
      <c r="T21" s="160"/>
      <c r="U21" s="161"/>
      <c r="V21" s="138">
        <f t="shared" si="0"/>
        <v>0</v>
      </c>
    </row>
    <row r="22" spans="1:22" x14ac:dyDescent="0.3">
      <c r="A22" s="148"/>
      <c r="B22" s="25">
        <v>2</v>
      </c>
      <c r="C22" s="12">
        <v>2</v>
      </c>
      <c r="D22" s="13"/>
      <c r="E22" s="21" t="s">
        <v>45</v>
      </c>
      <c r="F22" s="159"/>
      <c r="G22" s="160"/>
      <c r="H22" s="161"/>
      <c r="I22" s="129"/>
      <c r="J22" s="15"/>
      <c r="K22" s="15"/>
      <c r="L22" s="15"/>
      <c r="M22" s="15"/>
      <c r="N22" s="15"/>
      <c r="O22" s="17"/>
      <c r="P22" s="15"/>
      <c r="Q22" s="15"/>
      <c r="R22" s="41"/>
      <c r="S22" s="159"/>
      <c r="T22" s="160"/>
      <c r="U22" s="161"/>
      <c r="V22" s="138">
        <f t="shared" si="0"/>
        <v>0</v>
      </c>
    </row>
    <row r="23" spans="1:22" x14ac:dyDescent="0.3">
      <c r="A23" s="148"/>
      <c r="B23" s="24">
        <v>2</v>
      </c>
      <c r="C23" s="5">
        <v>2</v>
      </c>
      <c r="D23" s="6">
        <v>1</v>
      </c>
      <c r="E23" s="23" t="s">
        <v>46</v>
      </c>
      <c r="F23" s="159"/>
      <c r="G23" s="160"/>
      <c r="H23" s="161"/>
      <c r="I23" s="129"/>
      <c r="J23" s="15"/>
      <c r="K23" s="15"/>
      <c r="L23" s="15"/>
      <c r="M23" s="15"/>
      <c r="N23" s="15"/>
      <c r="O23" s="69"/>
      <c r="P23" s="15"/>
      <c r="Q23" s="15"/>
      <c r="R23" s="41"/>
      <c r="S23" s="159"/>
      <c r="T23" s="160"/>
      <c r="U23" s="161"/>
      <c r="V23" s="138">
        <f t="shared" si="0"/>
        <v>0</v>
      </c>
    </row>
    <row r="24" spans="1:22" x14ac:dyDescent="0.3">
      <c r="A24" s="148"/>
      <c r="B24" s="24">
        <v>2</v>
      </c>
      <c r="C24" s="5">
        <v>2</v>
      </c>
      <c r="D24" s="6">
        <v>2</v>
      </c>
      <c r="E24" s="23" t="s">
        <v>47</v>
      </c>
      <c r="F24" s="159"/>
      <c r="G24" s="160"/>
      <c r="H24" s="161"/>
      <c r="I24" s="129"/>
      <c r="J24" s="15"/>
      <c r="K24" s="15"/>
      <c r="L24" s="15"/>
      <c r="M24" s="15"/>
      <c r="N24" s="15"/>
      <c r="O24" s="69"/>
      <c r="P24" s="15"/>
      <c r="Q24" s="15"/>
      <c r="R24" s="41"/>
      <c r="S24" s="159"/>
      <c r="T24" s="160"/>
      <c r="U24" s="161"/>
      <c r="V24" s="138">
        <f t="shared" si="0"/>
        <v>0</v>
      </c>
    </row>
    <row r="25" spans="1:22" x14ac:dyDescent="0.3">
      <c r="A25" s="148"/>
      <c r="B25" s="25">
        <v>2</v>
      </c>
      <c r="C25" s="12">
        <v>3</v>
      </c>
      <c r="D25" s="13"/>
      <c r="E25" s="21" t="s">
        <v>48</v>
      </c>
      <c r="F25" s="159"/>
      <c r="G25" s="160"/>
      <c r="H25" s="161"/>
      <c r="I25" s="129"/>
      <c r="J25" s="15"/>
      <c r="K25" s="15"/>
      <c r="L25" s="15"/>
      <c r="M25" s="15"/>
      <c r="N25" s="15"/>
      <c r="O25" s="15"/>
      <c r="P25" s="17"/>
      <c r="Q25" s="15"/>
      <c r="R25" s="41"/>
      <c r="S25" s="159"/>
      <c r="T25" s="160"/>
      <c r="U25" s="161"/>
      <c r="V25" s="138">
        <f t="shared" si="0"/>
        <v>0</v>
      </c>
    </row>
    <row r="26" spans="1:22" x14ac:dyDescent="0.3">
      <c r="A26" s="148"/>
      <c r="B26" s="24">
        <v>2</v>
      </c>
      <c r="C26" s="5">
        <v>3</v>
      </c>
      <c r="D26" s="6">
        <v>1</v>
      </c>
      <c r="E26" s="23" t="s">
        <v>49</v>
      </c>
      <c r="F26" s="159"/>
      <c r="G26" s="160"/>
      <c r="H26" s="161"/>
      <c r="I26" s="129"/>
      <c r="J26" s="15"/>
      <c r="K26" s="15"/>
      <c r="L26" s="15"/>
      <c r="M26" s="15"/>
      <c r="N26" s="15"/>
      <c r="O26" s="15"/>
      <c r="P26" s="69"/>
      <c r="Q26" s="15"/>
      <c r="R26" s="41"/>
      <c r="S26" s="159"/>
      <c r="T26" s="160"/>
      <c r="U26" s="161"/>
      <c r="V26" s="138">
        <f t="shared" si="0"/>
        <v>0</v>
      </c>
    </row>
    <row r="27" spans="1:22" ht="16.2" thickBot="1" x14ac:dyDescent="0.35">
      <c r="A27" s="148"/>
      <c r="B27" s="24">
        <v>2</v>
      </c>
      <c r="C27" s="5">
        <v>3</v>
      </c>
      <c r="D27" s="6">
        <v>2</v>
      </c>
      <c r="E27" s="23" t="s">
        <v>50</v>
      </c>
      <c r="F27" s="162"/>
      <c r="G27" s="163"/>
      <c r="H27" s="164"/>
      <c r="I27" s="131"/>
      <c r="J27" s="32"/>
      <c r="K27" s="32"/>
      <c r="L27" s="32"/>
      <c r="M27" s="32"/>
      <c r="N27" s="32"/>
      <c r="O27" s="32"/>
      <c r="P27" s="72"/>
      <c r="Q27" s="32"/>
      <c r="R27" s="42"/>
      <c r="S27" s="162"/>
      <c r="T27" s="163"/>
      <c r="U27" s="164"/>
      <c r="V27" s="139">
        <f t="shared" si="0"/>
        <v>0</v>
      </c>
    </row>
    <row r="28" spans="1:22" x14ac:dyDescent="0.3">
      <c r="A28" s="150"/>
      <c r="B28" s="26">
        <v>3</v>
      </c>
      <c r="C28" s="10"/>
      <c r="D28" s="11"/>
      <c r="E28" s="19" t="s">
        <v>51</v>
      </c>
      <c r="F28" s="165"/>
      <c r="G28" s="166"/>
      <c r="H28" s="167"/>
      <c r="I28" s="133"/>
      <c r="J28" s="76"/>
      <c r="K28" s="76"/>
      <c r="L28" s="76"/>
      <c r="M28" s="76"/>
      <c r="N28" s="76"/>
      <c r="O28" s="76"/>
      <c r="P28" s="76"/>
      <c r="Q28" s="83"/>
      <c r="R28" s="77"/>
      <c r="S28" s="156"/>
      <c r="T28" s="157"/>
      <c r="U28" s="158"/>
      <c r="V28" s="137">
        <f t="shared" si="0"/>
        <v>0</v>
      </c>
    </row>
    <row r="29" spans="1:22" x14ac:dyDescent="0.3">
      <c r="A29" s="148"/>
      <c r="B29" s="25">
        <v>3</v>
      </c>
      <c r="C29" s="12">
        <v>1</v>
      </c>
      <c r="D29" s="13"/>
      <c r="E29" s="21" t="s">
        <v>52</v>
      </c>
      <c r="F29" s="159"/>
      <c r="G29" s="160"/>
      <c r="H29" s="161"/>
      <c r="I29" s="129"/>
      <c r="J29" s="15"/>
      <c r="K29" s="15"/>
      <c r="L29" s="15"/>
      <c r="M29" s="15"/>
      <c r="N29" s="15"/>
      <c r="O29" s="15"/>
      <c r="P29" s="15"/>
      <c r="Q29" s="17"/>
      <c r="R29" s="41"/>
      <c r="S29" s="159"/>
      <c r="T29" s="160"/>
      <c r="U29" s="161"/>
      <c r="V29" s="138">
        <f t="shared" si="0"/>
        <v>0</v>
      </c>
    </row>
    <row r="30" spans="1:22" x14ac:dyDescent="0.3">
      <c r="A30" s="148"/>
      <c r="B30" s="24">
        <v>3</v>
      </c>
      <c r="C30" s="5">
        <v>1</v>
      </c>
      <c r="D30" s="6">
        <v>1</v>
      </c>
      <c r="E30" s="23" t="s">
        <v>53</v>
      </c>
      <c r="F30" s="159"/>
      <c r="G30" s="160"/>
      <c r="H30" s="161"/>
      <c r="I30" s="129"/>
      <c r="J30" s="15"/>
      <c r="K30" s="15"/>
      <c r="L30" s="15"/>
      <c r="M30" s="15"/>
      <c r="N30" s="15"/>
      <c r="O30" s="15"/>
      <c r="P30" s="15"/>
      <c r="Q30" s="69"/>
      <c r="R30" s="41"/>
      <c r="S30" s="159"/>
      <c r="T30" s="160"/>
      <c r="U30" s="161"/>
      <c r="V30" s="138">
        <f t="shared" si="0"/>
        <v>0</v>
      </c>
    </row>
    <row r="31" spans="1:22" x14ac:dyDescent="0.3">
      <c r="A31" s="148"/>
      <c r="B31" s="24">
        <v>3</v>
      </c>
      <c r="C31" s="5">
        <v>1</v>
      </c>
      <c r="D31" s="6">
        <v>2</v>
      </c>
      <c r="E31" s="23" t="s">
        <v>54</v>
      </c>
      <c r="F31" s="159"/>
      <c r="G31" s="160"/>
      <c r="H31" s="161"/>
      <c r="I31" s="129"/>
      <c r="J31" s="15"/>
      <c r="K31" s="15"/>
      <c r="L31" s="15"/>
      <c r="M31" s="15"/>
      <c r="N31" s="15"/>
      <c r="O31" s="15"/>
      <c r="P31" s="15"/>
      <c r="Q31" s="69"/>
      <c r="R31" s="41"/>
      <c r="S31" s="159"/>
      <c r="T31" s="160"/>
      <c r="U31" s="161"/>
      <c r="V31" s="138">
        <f t="shared" si="0"/>
        <v>0</v>
      </c>
    </row>
    <row r="32" spans="1:22" x14ac:dyDescent="0.3">
      <c r="A32" s="148"/>
      <c r="B32" s="25">
        <v>3</v>
      </c>
      <c r="C32" s="12">
        <v>2</v>
      </c>
      <c r="D32" s="13"/>
      <c r="E32" s="21" t="s">
        <v>55</v>
      </c>
      <c r="F32" s="159"/>
      <c r="G32" s="160"/>
      <c r="H32" s="161"/>
      <c r="I32" s="129"/>
      <c r="J32" s="15"/>
      <c r="K32" s="15"/>
      <c r="L32" s="15"/>
      <c r="M32" s="15"/>
      <c r="N32" s="15"/>
      <c r="O32" s="15"/>
      <c r="P32" s="15"/>
      <c r="Q32" s="15"/>
      <c r="R32" s="40"/>
      <c r="S32" s="159"/>
      <c r="T32" s="160"/>
      <c r="U32" s="161"/>
      <c r="V32" s="138">
        <f t="shared" si="0"/>
        <v>0</v>
      </c>
    </row>
    <row r="33" spans="1:22" x14ac:dyDescent="0.3">
      <c r="A33" s="148"/>
      <c r="B33" s="24">
        <v>3</v>
      </c>
      <c r="C33" s="5">
        <v>2</v>
      </c>
      <c r="D33" s="6">
        <v>1</v>
      </c>
      <c r="E33" s="23" t="s">
        <v>56</v>
      </c>
      <c r="F33" s="159"/>
      <c r="G33" s="160"/>
      <c r="H33" s="161"/>
      <c r="I33" s="129"/>
      <c r="J33" s="15"/>
      <c r="K33" s="15"/>
      <c r="L33" s="15"/>
      <c r="M33" s="15"/>
      <c r="N33" s="15"/>
      <c r="O33" s="15"/>
      <c r="P33" s="15"/>
      <c r="Q33" s="15"/>
      <c r="R33" s="99"/>
      <c r="S33" s="159"/>
      <c r="T33" s="160"/>
      <c r="U33" s="161"/>
      <c r="V33" s="138">
        <f t="shared" si="0"/>
        <v>0</v>
      </c>
    </row>
    <row r="34" spans="1:22" ht="16.2" thickBot="1" x14ac:dyDescent="0.35">
      <c r="A34" s="148"/>
      <c r="B34" s="47">
        <v>3</v>
      </c>
      <c r="C34" s="1">
        <v>2</v>
      </c>
      <c r="D34" s="3">
        <v>2</v>
      </c>
      <c r="E34" s="48" t="s">
        <v>57</v>
      </c>
      <c r="F34" s="162"/>
      <c r="G34" s="163"/>
      <c r="H34" s="164"/>
      <c r="I34" s="131"/>
      <c r="J34" s="32"/>
      <c r="K34" s="32"/>
      <c r="L34" s="32"/>
      <c r="M34" s="32"/>
      <c r="N34" s="32"/>
      <c r="O34" s="32"/>
      <c r="P34" s="32"/>
      <c r="Q34" s="32"/>
      <c r="R34" s="75"/>
      <c r="S34" s="162"/>
      <c r="T34" s="163"/>
      <c r="U34" s="164"/>
      <c r="V34" s="140">
        <f t="shared" si="0"/>
        <v>0</v>
      </c>
    </row>
    <row r="35" spans="1:22" ht="16.2" thickBot="1" x14ac:dyDescent="0.35">
      <c r="A35" s="151"/>
      <c r="B35" s="238" t="s">
        <v>76</v>
      </c>
      <c r="C35" s="239"/>
      <c r="D35" s="239"/>
      <c r="E35" s="240"/>
      <c r="F35" s="101">
        <f>SUM(F6:F34)</f>
        <v>0</v>
      </c>
      <c r="G35" s="102">
        <f t="shared" ref="G35:V35" si="1">SUM(G6:G34)</f>
        <v>0</v>
      </c>
      <c r="H35" s="103">
        <f t="shared" si="1"/>
        <v>0</v>
      </c>
      <c r="I35" s="134">
        <f t="shared" ref="I35" si="2">SUM(I6:I34)</f>
        <v>0</v>
      </c>
      <c r="J35" s="102">
        <f t="shared" ref="J35" si="3">SUM(J6:J34)</f>
        <v>0</v>
      </c>
      <c r="K35" s="102">
        <f t="shared" ref="K35" si="4">SUM(K6:K34)</f>
        <v>0</v>
      </c>
      <c r="L35" s="102">
        <f t="shared" ref="L35" si="5">SUM(L6:L34)</f>
        <v>0</v>
      </c>
      <c r="M35" s="102">
        <f t="shared" si="1"/>
        <v>0</v>
      </c>
      <c r="N35" s="102">
        <f t="shared" si="1"/>
        <v>0</v>
      </c>
      <c r="O35" s="102">
        <f t="shared" si="1"/>
        <v>0</v>
      </c>
      <c r="P35" s="102">
        <f t="shared" si="1"/>
        <v>0</v>
      </c>
      <c r="Q35" s="102">
        <f t="shared" si="1"/>
        <v>0</v>
      </c>
      <c r="R35" s="103">
        <f t="shared" si="1"/>
        <v>0</v>
      </c>
      <c r="S35" s="106">
        <f t="shared" si="1"/>
        <v>0</v>
      </c>
      <c r="T35" s="90">
        <f t="shared" si="1"/>
        <v>0</v>
      </c>
      <c r="U35" s="107">
        <f t="shared" si="1"/>
        <v>0</v>
      </c>
      <c r="V35" s="141">
        <f t="shared" si="1"/>
        <v>0</v>
      </c>
    </row>
    <row r="36" spans="1:22" ht="16.2" thickBot="1" x14ac:dyDescent="0.35">
      <c r="A36" s="152"/>
      <c r="B36" s="238" t="s">
        <v>77</v>
      </c>
      <c r="C36" s="239"/>
      <c r="D36" s="239"/>
      <c r="E36" s="240"/>
      <c r="F36" s="88">
        <f>F35</f>
        <v>0</v>
      </c>
      <c r="G36" s="89">
        <f t="shared" ref="G36:U36" si="6">G35+F36</f>
        <v>0</v>
      </c>
      <c r="H36" s="98">
        <f t="shared" si="6"/>
        <v>0</v>
      </c>
      <c r="I36" s="100">
        <f t="shared" ref="I36" si="7">I35+H36</f>
        <v>0</v>
      </c>
      <c r="J36" s="89">
        <f t="shared" ref="J36" si="8">J35+I36</f>
        <v>0</v>
      </c>
      <c r="K36" s="89">
        <f t="shared" ref="K36" si="9">K35+J36</f>
        <v>0</v>
      </c>
      <c r="L36" s="89">
        <f t="shared" ref="L36" si="10">L35+K36</f>
        <v>0</v>
      </c>
      <c r="M36" s="89">
        <f t="shared" si="6"/>
        <v>0</v>
      </c>
      <c r="N36" s="89">
        <f t="shared" si="6"/>
        <v>0</v>
      </c>
      <c r="O36" s="89">
        <f t="shared" si="6"/>
        <v>0</v>
      </c>
      <c r="P36" s="89">
        <f t="shared" si="6"/>
        <v>0</v>
      </c>
      <c r="Q36" s="89">
        <f t="shared" si="6"/>
        <v>0</v>
      </c>
      <c r="R36" s="98">
        <f t="shared" si="6"/>
        <v>0</v>
      </c>
      <c r="S36" s="100">
        <f t="shared" si="6"/>
        <v>0</v>
      </c>
      <c r="T36" s="89">
        <f t="shared" si="6"/>
        <v>0</v>
      </c>
      <c r="U36" s="89">
        <f t="shared" si="6"/>
        <v>0</v>
      </c>
      <c r="V36" s="91"/>
    </row>
    <row r="38" spans="1:22" ht="18.600000000000001" thickBot="1" x14ac:dyDescent="0.4">
      <c r="A38" s="171"/>
      <c r="B38" s="262" t="s">
        <v>78</v>
      </c>
      <c r="C38" s="262"/>
      <c r="D38" s="262"/>
      <c r="E38" s="262"/>
      <c r="F38" s="26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</row>
    <row r="39" spans="1:22" ht="16.2" thickBot="1" x14ac:dyDescent="0.35">
      <c r="A39" s="171"/>
      <c r="B39" s="258" t="s">
        <v>3</v>
      </c>
      <c r="C39" s="259"/>
      <c r="D39" s="259"/>
      <c r="E39" s="260"/>
      <c r="F39" s="172" t="s">
        <v>5</v>
      </c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</row>
    <row r="40" spans="1:22" ht="56.4" thickBot="1" x14ac:dyDescent="0.35">
      <c r="A40" s="171"/>
      <c r="B40" s="243" t="s">
        <v>79</v>
      </c>
      <c r="C40" s="244"/>
      <c r="D40" s="244"/>
      <c r="E40" s="245"/>
      <c r="F40" s="168" t="s">
        <v>70</v>
      </c>
      <c r="G40" s="169" t="s">
        <v>71</v>
      </c>
      <c r="H40" s="170" t="s">
        <v>72</v>
      </c>
      <c r="I40" s="198" t="s">
        <v>19</v>
      </c>
      <c r="J40" s="59" t="s">
        <v>20</v>
      </c>
      <c r="K40" s="59" t="s">
        <v>21</v>
      </c>
      <c r="L40" s="59" t="s">
        <v>22</v>
      </c>
      <c r="M40" s="59" t="s">
        <v>23</v>
      </c>
      <c r="N40" s="59" t="s">
        <v>24</v>
      </c>
      <c r="O40" s="59" t="s">
        <v>25</v>
      </c>
      <c r="P40" s="61" t="s">
        <v>26</v>
      </c>
      <c r="Q40" s="61" t="s">
        <v>27</v>
      </c>
      <c r="R40" s="61" t="s">
        <v>28</v>
      </c>
      <c r="S40" s="168" t="s">
        <v>73</v>
      </c>
      <c r="T40" s="169" t="s">
        <v>74</v>
      </c>
      <c r="U40" s="170" t="s">
        <v>75</v>
      </c>
      <c r="V40" s="142" t="s">
        <v>18</v>
      </c>
    </row>
    <row r="41" spans="1:22" x14ac:dyDescent="0.3">
      <c r="A41" s="171"/>
      <c r="B41" s="235" t="s">
        <v>80</v>
      </c>
      <c r="C41" s="236"/>
      <c r="D41" s="236"/>
      <c r="E41" s="237"/>
      <c r="F41" s="192"/>
      <c r="G41" s="193"/>
      <c r="H41" s="194"/>
      <c r="I41" s="195"/>
      <c r="J41" s="193"/>
      <c r="K41" s="193"/>
      <c r="L41" s="193"/>
      <c r="M41" s="193"/>
      <c r="N41" s="193"/>
      <c r="O41" s="193"/>
      <c r="P41" s="193"/>
      <c r="Q41" s="193"/>
      <c r="R41" s="196"/>
      <c r="S41" s="192"/>
      <c r="T41" s="193"/>
      <c r="U41" s="194"/>
      <c r="V41" s="197">
        <f t="shared" ref="V41:V52" si="11">SUM(F41:U41)</f>
        <v>0</v>
      </c>
    </row>
    <row r="42" spans="1:22" x14ac:dyDescent="0.3">
      <c r="A42" s="171"/>
      <c r="B42" s="232" t="s">
        <v>81</v>
      </c>
      <c r="C42" s="233"/>
      <c r="D42" s="233"/>
      <c r="E42" s="234"/>
      <c r="F42" s="173"/>
      <c r="G42" s="174"/>
      <c r="H42" s="175"/>
      <c r="I42" s="176"/>
      <c r="J42" s="174"/>
      <c r="K42" s="174"/>
      <c r="L42" s="174"/>
      <c r="M42" s="174"/>
      <c r="N42" s="174"/>
      <c r="O42" s="174"/>
      <c r="P42" s="174"/>
      <c r="Q42" s="174"/>
      <c r="R42" s="177"/>
      <c r="S42" s="173"/>
      <c r="T42" s="174"/>
      <c r="U42" s="175"/>
      <c r="V42" s="143">
        <f t="shared" si="11"/>
        <v>0</v>
      </c>
    </row>
    <row r="43" spans="1:22" x14ac:dyDescent="0.3">
      <c r="A43" s="171"/>
      <c r="B43" s="232" t="s">
        <v>82</v>
      </c>
      <c r="C43" s="233"/>
      <c r="D43" s="233"/>
      <c r="E43" s="234"/>
      <c r="F43" s="173"/>
      <c r="G43" s="174"/>
      <c r="H43" s="175"/>
      <c r="I43" s="176"/>
      <c r="J43" s="174"/>
      <c r="K43" s="174"/>
      <c r="L43" s="174"/>
      <c r="M43" s="174"/>
      <c r="N43" s="174"/>
      <c r="O43" s="174"/>
      <c r="P43" s="174"/>
      <c r="Q43" s="174"/>
      <c r="R43" s="177"/>
      <c r="S43" s="173"/>
      <c r="T43" s="174"/>
      <c r="U43" s="175"/>
      <c r="V43" s="143">
        <f t="shared" si="11"/>
        <v>0</v>
      </c>
    </row>
    <row r="44" spans="1:22" x14ac:dyDescent="0.3">
      <c r="A44" s="171"/>
      <c r="B44" s="232" t="s">
        <v>83</v>
      </c>
      <c r="C44" s="233"/>
      <c r="D44" s="233"/>
      <c r="E44" s="234"/>
      <c r="F44" s="173"/>
      <c r="G44" s="174"/>
      <c r="H44" s="175"/>
      <c r="I44" s="176"/>
      <c r="J44" s="174"/>
      <c r="K44" s="174"/>
      <c r="L44" s="174"/>
      <c r="M44" s="174"/>
      <c r="N44" s="174"/>
      <c r="O44" s="174"/>
      <c r="P44" s="174"/>
      <c r="Q44" s="174"/>
      <c r="R44" s="177"/>
      <c r="S44" s="173"/>
      <c r="T44" s="174"/>
      <c r="U44" s="175"/>
      <c r="V44" s="143">
        <f t="shared" si="11"/>
        <v>0</v>
      </c>
    </row>
    <row r="45" spans="1:22" x14ac:dyDescent="0.3">
      <c r="A45" s="171"/>
      <c r="B45" s="232" t="s">
        <v>84</v>
      </c>
      <c r="C45" s="233"/>
      <c r="D45" s="233"/>
      <c r="E45" s="234"/>
      <c r="F45" s="173"/>
      <c r="G45" s="174"/>
      <c r="H45" s="175"/>
      <c r="I45" s="176"/>
      <c r="J45" s="174"/>
      <c r="K45" s="174"/>
      <c r="L45" s="174"/>
      <c r="M45" s="174"/>
      <c r="N45" s="174"/>
      <c r="O45" s="174"/>
      <c r="P45" s="174"/>
      <c r="Q45" s="174"/>
      <c r="R45" s="177"/>
      <c r="S45" s="173"/>
      <c r="T45" s="174"/>
      <c r="U45" s="175"/>
      <c r="V45" s="143">
        <f t="shared" si="11"/>
        <v>0</v>
      </c>
    </row>
    <row r="46" spans="1:22" x14ac:dyDescent="0.3">
      <c r="A46" s="171"/>
      <c r="B46" s="232" t="s">
        <v>84</v>
      </c>
      <c r="C46" s="233"/>
      <c r="D46" s="233"/>
      <c r="E46" s="234"/>
      <c r="F46" s="173"/>
      <c r="G46" s="174"/>
      <c r="H46" s="175"/>
      <c r="I46" s="176"/>
      <c r="J46" s="174"/>
      <c r="K46" s="174"/>
      <c r="L46" s="174"/>
      <c r="M46" s="174"/>
      <c r="N46" s="174"/>
      <c r="O46" s="174"/>
      <c r="P46" s="174"/>
      <c r="Q46" s="174"/>
      <c r="R46" s="177"/>
      <c r="S46" s="173"/>
      <c r="T46" s="174"/>
      <c r="U46" s="175"/>
      <c r="V46" s="143">
        <f t="shared" si="11"/>
        <v>0</v>
      </c>
    </row>
    <row r="47" spans="1:22" x14ac:dyDescent="0.3">
      <c r="A47" s="171"/>
      <c r="B47" s="232" t="s">
        <v>84</v>
      </c>
      <c r="C47" s="233"/>
      <c r="D47" s="233"/>
      <c r="E47" s="234"/>
      <c r="F47" s="173"/>
      <c r="G47" s="174"/>
      <c r="H47" s="175"/>
      <c r="I47" s="176"/>
      <c r="J47" s="174"/>
      <c r="K47" s="174"/>
      <c r="L47" s="174"/>
      <c r="M47" s="174"/>
      <c r="N47" s="174"/>
      <c r="O47" s="174"/>
      <c r="P47" s="174"/>
      <c r="Q47" s="174"/>
      <c r="R47" s="177"/>
      <c r="S47" s="173"/>
      <c r="T47" s="174"/>
      <c r="U47" s="175"/>
      <c r="V47" s="143">
        <f t="shared" si="11"/>
        <v>0</v>
      </c>
    </row>
    <row r="48" spans="1:22" x14ac:dyDescent="0.3">
      <c r="A48" s="171"/>
      <c r="B48" s="232"/>
      <c r="C48" s="233"/>
      <c r="D48" s="233"/>
      <c r="E48" s="234"/>
      <c r="F48" s="173"/>
      <c r="G48" s="174"/>
      <c r="H48" s="175"/>
      <c r="I48" s="176"/>
      <c r="J48" s="174"/>
      <c r="K48" s="174"/>
      <c r="L48" s="174"/>
      <c r="M48" s="174"/>
      <c r="N48" s="174"/>
      <c r="O48" s="174"/>
      <c r="P48" s="174"/>
      <c r="Q48" s="174"/>
      <c r="R48" s="177"/>
      <c r="S48" s="173"/>
      <c r="T48" s="174"/>
      <c r="U48" s="175"/>
      <c r="V48" s="143">
        <f t="shared" si="11"/>
        <v>0</v>
      </c>
    </row>
    <row r="49" spans="1:22" x14ac:dyDescent="0.3">
      <c r="A49" s="171"/>
      <c r="B49" s="232"/>
      <c r="C49" s="233"/>
      <c r="D49" s="233"/>
      <c r="E49" s="234"/>
      <c r="F49" s="173"/>
      <c r="G49" s="174"/>
      <c r="H49" s="175"/>
      <c r="I49" s="176"/>
      <c r="J49" s="174"/>
      <c r="K49" s="174"/>
      <c r="L49" s="174"/>
      <c r="M49" s="174"/>
      <c r="N49" s="174"/>
      <c r="O49" s="174"/>
      <c r="P49" s="174"/>
      <c r="Q49" s="174"/>
      <c r="R49" s="177"/>
      <c r="S49" s="173"/>
      <c r="T49" s="174"/>
      <c r="U49" s="175"/>
      <c r="V49" s="143">
        <f t="shared" si="11"/>
        <v>0</v>
      </c>
    </row>
    <row r="50" spans="1:22" x14ac:dyDescent="0.3">
      <c r="A50" s="171"/>
      <c r="B50" s="232"/>
      <c r="C50" s="233"/>
      <c r="D50" s="233"/>
      <c r="E50" s="234"/>
      <c r="F50" s="173"/>
      <c r="G50" s="174"/>
      <c r="H50" s="175"/>
      <c r="I50" s="176"/>
      <c r="J50" s="174"/>
      <c r="K50" s="174"/>
      <c r="L50" s="174"/>
      <c r="M50" s="174"/>
      <c r="N50" s="174"/>
      <c r="O50" s="174"/>
      <c r="P50" s="174"/>
      <c r="Q50" s="174"/>
      <c r="R50" s="177"/>
      <c r="S50" s="173"/>
      <c r="T50" s="174"/>
      <c r="U50" s="175"/>
      <c r="V50" s="143">
        <f t="shared" si="11"/>
        <v>0</v>
      </c>
    </row>
    <row r="51" spans="1:22" x14ac:dyDescent="0.3">
      <c r="A51" s="171"/>
      <c r="B51" s="232"/>
      <c r="C51" s="233"/>
      <c r="D51" s="233"/>
      <c r="E51" s="234"/>
      <c r="F51" s="173"/>
      <c r="G51" s="174"/>
      <c r="H51" s="175"/>
      <c r="I51" s="176"/>
      <c r="J51" s="174"/>
      <c r="K51" s="174"/>
      <c r="L51" s="174"/>
      <c r="M51" s="174"/>
      <c r="N51" s="174"/>
      <c r="O51" s="174"/>
      <c r="P51" s="174"/>
      <c r="Q51" s="174"/>
      <c r="R51" s="177"/>
      <c r="S51" s="173"/>
      <c r="T51" s="174"/>
      <c r="U51" s="175"/>
      <c r="V51" s="143">
        <f t="shared" si="11"/>
        <v>0</v>
      </c>
    </row>
    <row r="52" spans="1:22" ht="16.2" thickBot="1" x14ac:dyDescent="0.35">
      <c r="A52" s="171"/>
      <c r="B52" s="252"/>
      <c r="C52" s="253"/>
      <c r="D52" s="253"/>
      <c r="E52" s="254"/>
      <c r="F52" s="173"/>
      <c r="G52" s="174"/>
      <c r="H52" s="175"/>
      <c r="I52" s="176"/>
      <c r="J52" s="174"/>
      <c r="K52" s="174"/>
      <c r="L52" s="174"/>
      <c r="M52" s="174"/>
      <c r="N52" s="174"/>
      <c r="O52" s="174"/>
      <c r="P52" s="174"/>
      <c r="Q52" s="174"/>
      <c r="R52" s="177"/>
      <c r="S52" s="173"/>
      <c r="T52" s="174"/>
      <c r="U52" s="175"/>
      <c r="V52" s="143">
        <f t="shared" si="11"/>
        <v>0</v>
      </c>
    </row>
    <row r="53" spans="1:22" ht="16.2" thickBot="1" x14ac:dyDescent="0.35">
      <c r="A53" s="171"/>
      <c r="B53" s="238" t="s">
        <v>85</v>
      </c>
      <c r="C53" s="239"/>
      <c r="D53" s="239"/>
      <c r="E53" s="240"/>
      <c r="F53" s="101">
        <f t="shared" ref="F53:V53" si="12">SUM(F41:F52)</f>
        <v>0</v>
      </c>
      <c r="G53" s="102">
        <f t="shared" si="12"/>
        <v>0</v>
      </c>
      <c r="H53" s="103">
        <f t="shared" si="12"/>
        <v>0</v>
      </c>
      <c r="I53" s="134">
        <f t="shared" si="12"/>
        <v>0</v>
      </c>
      <c r="J53" s="102">
        <f t="shared" si="12"/>
        <v>0</v>
      </c>
      <c r="K53" s="102">
        <f t="shared" si="12"/>
        <v>0</v>
      </c>
      <c r="L53" s="102">
        <f t="shared" si="12"/>
        <v>0</v>
      </c>
      <c r="M53" s="102">
        <f t="shared" si="12"/>
        <v>0</v>
      </c>
      <c r="N53" s="102">
        <f t="shared" si="12"/>
        <v>0</v>
      </c>
      <c r="O53" s="102">
        <f t="shared" si="12"/>
        <v>0</v>
      </c>
      <c r="P53" s="102">
        <f t="shared" si="12"/>
        <v>0</v>
      </c>
      <c r="Q53" s="102">
        <f t="shared" si="12"/>
        <v>0</v>
      </c>
      <c r="R53" s="103">
        <f t="shared" si="12"/>
        <v>0</v>
      </c>
      <c r="S53" s="106">
        <f t="shared" si="12"/>
        <v>0</v>
      </c>
      <c r="T53" s="90">
        <f t="shared" si="12"/>
        <v>0</v>
      </c>
      <c r="U53" s="107">
        <f t="shared" si="12"/>
        <v>0</v>
      </c>
      <c r="V53" s="144">
        <f t="shared" si="12"/>
        <v>0</v>
      </c>
    </row>
    <row r="54" spans="1:22" ht="16.2" thickBot="1" x14ac:dyDescent="0.35">
      <c r="A54" s="171"/>
      <c r="B54" s="238" t="s">
        <v>86</v>
      </c>
      <c r="C54" s="239"/>
      <c r="D54" s="239"/>
      <c r="E54" s="240"/>
      <c r="F54" s="188">
        <f>F53</f>
        <v>0</v>
      </c>
      <c r="G54" s="189">
        <f t="shared" ref="G54" si="13">G53+F54</f>
        <v>0</v>
      </c>
      <c r="H54" s="190">
        <f t="shared" ref="H54" si="14">H53+G54</f>
        <v>0</v>
      </c>
      <c r="I54" s="191">
        <f t="shared" ref="I54" si="15">I53+H54</f>
        <v>0</v>
      </c>
      <c r="J54" s="189">
        <f t="shared" ref="J54" si="16">J53+I54</f>
        <v>0</v>
      </c>
      <c r="K54" s="189">
        <f t="shared" ref="K54" si="17">K53+J54</f>
        <v>0</v>
      </c>
      <c r="L54" s="189">
        <f t="shared" ref="L54" si="18">L53+K54</f>
        <v>0</v>
      </c>
      <c r="M54" s="189">
        <f t="shared" ref="M54" si="19">M53+L54</f>
        <v>0</v>
      </c>
      <c r="N54" s="189">
        <f t="shared" ref="N54" si="20">N53+M54</f>
        <v>0</v>
      </c>
      <c r="O54" s="189">
        <f t="shared" ref="O54" si="21">O53+N54</f>
        <v>0</v>
      </c>
      <c r="P54" s="189">
        <f t="shared" ref="P54" si="22">P53+O54</f>
        <v>0</v>
      </c>
      <c r="Q54" s="189">
        <f t="shared" ref="Q54" si="23">Q53+P54</f>
        <v>0</v>
      </c>
      <c r="R54" s="190">
        <f t="shared" ref="R54" si="24">R53+Q54</f>
        <v>0</v>
      </c>
      <c r="S54" s="191">
        <f t="shared" ref="S54" si="25">S53+R54</f>
        <v>0</v>
      </c>
      <c r="T54" s="189">
        <f t="shared" ref="T54" si="26">T53+S54</f>
        <v>0</v>
      </c>
      <c r="U54" s="189">
        <f t="shared" ref="U54" si="27">U53+T54</f>
        <v>0</v>
      </c>
      <c r="V54" s="91"/>
    </row>
    <row r="55" spans="1:22" x14ac:dyDescent="0.3">
      <c r="B55" t="s">
        <v>66</v>
      </c>
    </row>
    <row r="57" spans="1:22" ht="18" x14ac:dyDescent="0.35">
      <c r="A57" s="199"/>
      <c r="B57" s="241" t="s">
        <v>87</v>
      </c>
      <c r="C57" s="241"/>
      <c r="D57" s="241"/>
      <c r="E57" s="241"/>
      <c r="F57" s="241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</row>
    <row r="58" spans="1:22" ht="16.2" thickBot="1" x14ac:dyDescent="0.35">
      <c r="A58" s="199"/>
      <c r="B58" s="242"/>
      <c r="C58" s="242"/>
      <c r="D58" s="242"/>
      <c r="E58" s="242"/>
      <c r="F58" s="200" t="s">
        <v>5</v>
      </c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</row>
    <row r="59" spans="1:22" ht="56.4" thickBot="1" x14ac:dyDescent="0.35">
      <c r="A59" s="199"/>
      <c r="B59" s="243" t="s">
        <v>79</v>
      </c>
      <c r="C59" s="244"/>
      <c r="D59" s="244"/>
      <c r="E59" s="245"/>
      <c r="F59" s="168" t="s">
        <v>70</v>
      </c>
      <c r="G59" s="169" t="s">
        <v>71</v>
      </c>
      <c r="H59" s="170" t="s">
        <v>72</v>
      </c>
      <c r="I59" s="198" t="s">
        <v>19</v>
      </c>
      <c r="J59" s="59" t="s">
        <v>20</v>
      </c>
      <c r="K59" s="59" t="s">
        <v>21</v>
      </c>
      <c r="L59" s="59" t="s">
        <v>22</v>
      </c>
      <c r="M59" s="59" t="s">
        <v>23</v>
      </c>
      <c r="N59" s="59" t="s">
        <v>24</v>
      </c>
      <c r="O59" s="59" t="s">
        <v>25</v>
      </c>
      <c r="P59" s="61" t="s">
        <v>26</v>
      </c>
      <c r="Q59" s="61" t="s">
        <v>27</v>
      </c>
      <c r="R59" s="61" t="s">
        <v>28</v>
      </c>
      <c r="S59" s="168" t="s">
        <v>73</v>
      </c>
      <c r="T59" s="169" t="s">
        <v>74</v>
      </c>
      <c r="U59" s="170" t="s">
        <v>75</v>
      </c>
      <c r="V59" s="201"/>
    </row>
    <row r="60" spans="1:22" x14ac:dyDescent="0.3">
      <c r="A60" s="199"/>
      <c r="B60" s="246" t="s">
        <v>88</v>
      </c>
      <c r="C60" s="247"/>
      <c r="D60" s="247"/>
      <c r="E60" s="248"/>
      <c r="F60" s="183">
        <f>-F36</f>
        <v>0</v>
      </c>
      <c r="G60" s="184">
        <f t="shared" ref="G60:U60" si="28">-G36</f>
        <v>0</v>
      </c>
      <c r="H60" s="185">
        <f t="shared" si="28"/>
        <v>0</v>
      </c>
      <c r="I60" s="186">
        <f t="shared" si="28"/>
        <v>0</v>
      </c>
      <c r="J60" s="184">
        <f t="shared" si="28"/>
        <v>0</v>
      </c>
      <c r="K60" s="184">
        <f t="shared" si="28"/>
        <v>0</v>
      </c>
      <c r="L60" s="184">
        <f t="shared" si="28"/>
        <v>0</v>
      </c>
      <c r="M60" s="184">
        <f t="shared" si="28"/>
        <v>0</v>
      </c>
      <c r="N60" s="184">
        <f t="shared" si="28"/>
        <v>0</v>
      </c>
      <c r="O60" s="184">
        <f t="shared" si="28"/>
        <v>0</v>
      </c>
      <c r="P60" s="184">
        <f t="shared" si="28"/>
        <v>0</v>
      </c>
      <c r="Q60" s="184">
        <f t="shared" si="28"/>
        <v>0</v>
      </c>
      <c r="R60" s="187">
        <f t="shared" si="28"/>
        <v>0</v>
      </c>
      <c r="S60" s="183">
        <f t="shared" si="28"/>
        <v>0</v>
      </c>
      <c r="T60" s="184">
        <f t="shared" si="28"/>
        <v>0</v>
      </c>
      <c r="U60" s="185">
        <f t="shared" si="28"/>
        <v>0</v>
      </c>
      <c r="V60" s="202"/>
    </row>
    <row r="61" spans="1:22" ht="16.2" thickBot="1" x14ac:dyDescent="0.35">
      <c r="A61" s="199"/>
      <c r="B61" s="249" t="s">
        <v>89</v>
      </c>
      <c r="C61" s="250"/>
      <c r="D61" s="250"/>
      <c r="E61" s="251"/>
      <c r="F61" s="178">
        <f>F54</f>
        <v>0</v>
      </c>
      <c r="G61" s="179">
        <f t="shared" ref="G61:U61" si="29">G54</f>
        <v>0</v>
      </c>
      <c r="H61" s="180">
        <f t="shared" si="29"/>
        <v>0</v>
      </c>
      <c r="I61" s="181">
        <f t="shared" si="29"/>
        <v>0</v>
      </c>
      <c r="J61" s="179">
        <f t="shared" si="29"/>
        <v>0</v>
      </c>
      <c r="K61" s="179">
        <f t="shared" si="29"/>
        <v>0</v>
      </c>
      <c r="L61" s="179">
        <f t="shared" si="29"/>
        <v>0</v>
      </c>
      <c r="M61" s="179">
        <f t="shared" si="29"/>
        <v>0</v>
      </c>
      <c r="N61" s="179">
        <f t="shared" si="29"/>
        <v>0</v>
      </c>
      <c r="O61" s="179">
        <f t="shared" si="29"/>
        <v>0</v>
      </c>
      <c r="P61" s="179">
        <f t="shared" si="29"/>
        <v>0</v>
      </c>
      <c r="Q61" s="179">
        <f t="shared" si="29"/>
        <v>0</v>
      </c>
      <c r="R61" s="182">
        <f t="shared" si="29"/>
        <v>0</v>
      </c>
      <c r="S61" s="178">
        <f t="shared" si="29"/>
        <v>0</v>
      </c>
      <c r="T61" s="179">
        <f t="shared" si="29"/>
        <v>0</v>
      </c>
      <c r="U61" s="180">
        <f t="shared" si="29"/>
        <v>0</v>
      </c>
      <c r="V61" s="202"/>
    </row>
    <row r="62" spans="1:22" ht="18.600000000000001" thickBot="1" x14ac:dyDescent="0.4">
      <c r="A62" s="199"/>
      <c r="B62" s="229" t="s">
        <v>90</v>
      </c>
      <c r="C62" s="230"/>
      <c r="D62" s="230"/>
      <c r="E62" s="231"/>
      <c r="F62" s="204">
        <f>F61+F60</f>
        <v>0</v>
      </c>
      <c r="G62" s="205">
        <f t="shared" ref="G62:U62" si="30">G61+G60</f>
        <v>0</v>
      </c>
      <c r="H62" s="206">
        <f t="shared" si="30"/>
        <v>0</v>
      </c>
      <c r="I62" s="207">
        <f t="shared" si="30"/>
        <v>0</v>
      </c>
      <c r="J62" s="205">
        <f t="shared" si="30"/>
        <v>0</v>
      </c>
      <c r="K62" s="205">
        <f t="shared" si="30"/>
        <v>0</v>
      </c>
      <c r="L62" s="205">
        <f t="shared" si="30"/>
        <v>0</v>
      </c>
      <c r="M62" s="205">
        <f t="shared" si="30"/>
        <v>0</v>
      </c>
      <c r="N62" s="205">
        <f t="shared" si="30"/>
        <v>0</v>
      </c>
      <c r="O62" s="205">
        <f t="shared" si="30"/>
        <v>0</v>
      </c>
      <c r="P62" s="205">
        <f t="shared" si="30"/>
        <v>0</v>
      </c>
      <c r="Q62" s="205">
        <f t="shared" si="30"/>
        <v>0</v>
      </c>
      <c r="R62" s="208">
        <f t="shared" si="30"/>
        <v>0</v>
      </c>
      <c r="S62" s="204">
        <f t="shared" si="30"/>
        <v>0</v>
      </c>
      <c r="T62" s="205">
        <f t="shared" si="30"/>
        <v>0</v>
      </c>
      <c r="U62" s="206">
        <f t="shared" si="30"/>
        <v>0</v>
      </c>
      <c r="V62" s="203"/>
    </row>
  </sheetData>
  <mergeCells count="29">
    <mergeCell ref="B1:E1"/>
    <mergeCell ref="F1:Q1"/>
    <mergeCell ref="B3:F3"/>
    <mergeCell ref="B38:F38"/>
    <mergeCell ref="B35:E35"/>
    <mergeCell ref="B36:E36"/>
    <mergeCell ref="B47:E47"/>
    <mergeCell ref="B46:E46"/>
    <mergeCell ref="B45:E45"/>
    <mergeCell ref="B44:E44"/>
    <mergeCell ref="B4:E4"/>
    <mergeCell ref="B39:E39"/>
    <mergeCell ref="B40:E40"/>
    <mergeCell ref="B62:E62"/>
    <mergeCell ref="B43:E43"/>
    <mergeCell ref="B42:E42"/>
    <mergeCell ref="B41:E41"/>
    <mergeCell ref="B54:E54"/>
    <mergeCell ref="B53:E53"/>
    <mergeCell ref="B57:F57"/>
    <mergeCell ref="B58:E58"/>
    <mergeCell ref="B59:E59"/>
    <mergeCell ref="B60:E60"/>
    <mergeCell ref="B61:E61"/>
    <mergeCell ref="B52:E52"/>
    <mergeCell ref="B51:E51"/>
    <mergeCell ref="B50:E50"/>
    <mergeCell ref="B49:E49"/>
    <mergeCell ref="B48:E48"/>
  </mergeCells>
  <conditionalFormatting sqref="F62:U62">
    <cfRule type="cellIs" dxfId="1" priority="1" operator="greaterThanOrEqual">
      <formula>0</formula>
    </cfRule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0" fitToWidth="3" fitToHeight="0" orientation="landscape" r:id="rId1"/>
  <headerFooter>
    <oddFooter>&amp;L&amp;"Calibri"&amp;11&amp;K000000Zdroj: Autor (vytvoření prázdné šablony)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B310FC01E9DA448423D0053361D04A" ma:contentTypeVersion="18" ma:contentTypeDescription="Vytvoří nový dokument" ma:contentTypeScope="" ma:versionID="8bd32338518fa95c2a7d6d853e583295">
  <xsd:schema xmlns:xsd="http://www.w3.org/2001/XMLSchema" xmlns:xs="http://www.w3.org/2001/XMLSchema" xmlns:p="http://schemas.microsoft.com/office/2006/metadata/properties" xmlns:ns2="861db0c9-e0b7-49f5-b823-77d09af2d6be" xmlns:ns3="e14668e5-89c0-43d6-b23f-a2a311a4796f" targetNamespace="http://schemas.microsoft.com/office/2006/metadata/properties" ma:root="true" ma:fieldsID="19b19f944eec6fa65c458336ef78cc49" ns2:_="" ns3:_="">
    <xsd:import namespace="861db0c9-e0b7-49f5-b823-77d09af2d6be"/>
    <xsd:import namespace="e14668e5-89c0-43d6-b23f-a2a311a479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Koment_x00e1__x015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db0c9-e0b7-49f5-b823-77d09af2d6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babb5542-b20f-476f-b885-dfe2db7716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668e5-89c0-43d6-b23f-a2a311a4796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74dd054-c252-4382-8afa-7858f24f39d4}" ma:internalName="TaxCatchAll" ma:showField="CatchAllData" ma:web="e14668e5-89c0-43d6-b23f-a2a311a479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4668e5-89c0-43d6-b23f-a2a311a4796f" xsi:nil="true"/>
    <lcf76f155ced4ddcb4097134ff3c332f xmlns="861db0c9-e0b7-49f5-b823-77d09af2d6be">
      <Terms xmlns="http://schemas.microsoft.com/office/infopath/2007/PartnerControls"/>
    </lcf76f155ced4ddcb4097134ff3c332f>
    <SharedWithUsers xmlns="e14668e5-89c0-43d6-b23f-a2a311a4796f">
      <UserInfo>
        <DisplayName/>
        <AccountId xsi:nil="true"/>
        <AccountType/>
      </UserInfo>
    </SharedWithUsers>
    <MediaLengthInSeconds xmlns="861db0c9-e0b7-49f5-b823-77d09af2d6be" xsi:nil="true"/>
    <Koment_x00e1__x0159_ xmlns="861db0c9-e0b7-49f5-b823-77d09af2d6be" xsi:nil="true"/>
  </documentManagement>
</p:properties>
</file>

<file path=customXml/itemProps1.xml><?xml version="1.0" encoding="utf-8"?>
<ds:datastoreItem xmlns:ds="http://schemas.openxmlformats.org/officeDocument/2006/customXml" ds:itemID="{92644C97-E1DB-485C-B2F4-AC6B3958E5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1db0c9-e0b7-49f5-b823-77d09af2d6be"/>
    <ds:schemaRef ds:uri="e14668e5-89c0-43d6-b23f-a2a311a479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CEFC7B-9939-4855-A8DA-41BD5CD60E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6829CE-B291-4DFB-9000-1820BFD42864}">
  <ds:schemaRefs>
    <ds:schemaRef ds:uri="http://schemas.microsoft.com/office/2006/metadata/properties"/>
    <ds:schemaRef ds:uri="http://schemas.microsoft.com/office/infopath/2007/PartnerControls"/>
    <ds:schemaRef ds:uri="e14668e5-89c0-43d6-b23f-a2a311a4796f"/>
    <ds:schemaRef ds:uri="861db0c9-e0b7-49f5-b823-77d09af2d6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Náklady</vt:lpstr>
      <vt:lpstr>CashFlow</vt:lpstr>
      <vt:lpstr>CashFlow!Oblast_tisku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526_Náklady_CashFlow</dc:title>
  <dc:subject/>
  <dc:creator>Karel Pešata</dc:creator>
  <cp:keywords/>
  <dc:description/>
  <cp:lastModifiedBy>Veronika Skočdopolová</cp:lastModifiedBy>
  <cp:revision/>
  <cp:lastPrinted>2023-04-27T10:50:07Z</cp:lastPrinted>
  <dcterms:created xsi:type="dcterms:W3CDTF">2018-11-27T06:10:35Z</dcterms:created>
  <dcterms:modified xsi:type="dcterms:W3CDTF">2023-04-27T10:50:10Z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0x01010008B310FC01E9DA448423D0053361D04A</vt:lpwstr>
  </property>
  <property fmtid="{D5CDD505-2E9C-101B-9397-08002B2CF9AE}" pid="3" name="MSIP_Label_6d3ec5aa-aa93-4a47-a6b4-83abe620dacb_Enabled">
    <vt:lpwstr>true</vt:lpwstr>
  </property>
  <property fmtid="{D5CDD505-2E9C-101B-9397-08002B2CF9AE}" pid="4" name="MSIP_Label_6d3ec5aa-aa93-4a47-a6b4-83abe620dacb_SetDate">
    <vt:lpwstr>2021-06-24T22:33:24Z</vt:lpwstr>
  </property>
  <property fmtid="{D5CDD505-2E9C-101B-9397-08002B2CF9AE}" pid="5" name="MSIP_Label_6d3ec5aa-aa93-4a47-a6b4-83abe620dacb_Method">
    <vt:lpwstr>Privileged</vt:lpwstr>
  </property>
  <property fmtid="{D5CDD505-2E9C-101B-9397-08002B2CF9AE}" pid="6" name="MSIP_Label_6d3ec5aa-aa93-4a47-a6b4-83abe620dacb_Name">
    <vt:lpwstr>Interní-CZE-Neviditelna</vt:lpwstr>
  </property>
  <property fmtid="{D5CDD505-2E9C-101B-9397-08002B2CF9AE}" pid="7" name="MSIP_Label_6d3ec5aa-aa93-4a47-a6b4-83abe620dacb_SiteId">
    <vt:lpwstr>cbeb3ecc-6f45-4183-b5a8-088140deae5d</vt:lpwstr>
  </property>
  <property fmtid="{D5CDD505-2E9C-101B-9397-08002B2CF9AE}" pid="8" name="MSIP_Label_6d3ec5aa-aa93-4a47-a6b4-83abe620dacb_ActionId">
    <vt:lpwstr>afcbe6b1-9ed3-4e13-a7ea-419421dc068a</vt:lpwstr>
  </property>
  <property fmtid="{D5CDD505-2E9C-101B-9397-08002B2CF9AE}" pid="9" name="MSIP_Label_6d3ec5aa-aa93-4a47-a6b4-83abe620dacb_ContentBits">
    <vt:lpwstr>0</vt:lpwstr>
  </property>
  <property fmtid="{D5CDD505-2E9C-101B-9397-08002B2CF9AE}" pid="10" name="Order">
    <vt:r8>1246100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_ExtendedDescription">
    <vt:lpwstr/>
  </property>
  <property fmtid="{D5CDD505-2E9C-101B-9397-08002B2CF9AE}" pid="16" name="TriggerFlowInfo">
    <vt:lpwstr/>
  </property>
  <property fmtid="{D5CDD505-2E9C-101B-9397-08002B2CF9AE}" pid="17" name="MediaServiceImageTags">
    <vt:lpwstr/>
  </property>
</Properties>
</file>